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确定" sheetId="1" r:id="rId1"/>
  </sheets>
  <definedNames>
    <definedName name="_xlnm.Print_Titles" localSheetId="0">'确定'!$5:$5</definedName>
  </definedNames>
  <calcPr fullCalcOnLoad="1"/>
</workbook>
</file>

<file path=xl/sharedStrings.xml><?xml version="1.0" encoding="utf-8"?>
<sst xmlns="http://schemas.openxmlformats.org/spreadsheetml/2006/main" count="134" uniqueCount="52">
  <si>
    <t>乡宁县2019财政专项扶贫资金公示公开情况表</t>
  </si>
  <si>
    <t>单位：万元</t>
  </si>
  <si>
    <t>单位</t>
  </si>
  <si>
    <t>文号</t>
  </si>
  <si>
    <t>内容</t>
  </si>
  <si>
    <t>整合金额</t>
  </si>
  <si>
    <t>中央</t>
  </si>
  <si>
    <t>省</t>
  </si>
  <si>
    <t>市</t>
  </si>
  <si>
    <t>县</t>
  </si>
  <si>
    <t>具体投向</t>
  </si>
  <si>
    <t>金额</t>
  </si>
  <si>
    <t>拨付单位</t>
  </si>
  <si>
    <t>拨付文号</t>
  </si>
  <si>
    <t>拨付金额</t>
  </si>
  <si>
    <t>结余资金</t>
  </si>
  <si>
    <t>扶贫局</t>
  </si>
  <si>
    <t>晋财农[2018]164号</t>
  </si>
  <si>
    <t>临财农（2018）192</t>
  </si>
  <si>
    <t>关于提前下达2019年财政扶贫资金预算指标的通知</t>
  </si>
  <si>
    <t>交通扶贫</t>
  </si>
  <si>
    <t>光华镇</t>
  </si>
  <si>
    <t>乡财预（2019）1号</t>
  </si>
  <si>
    <t>台头镇</t>
  </si>
  <si>
    <t>尉庄乡</t>
  </si>
  <si>
    <t>枣岭乡</t>
  </si>
  <si>
    <t>特色产业提质增效</t>
  </si>
  <si>
    <t>昌宁镇</t>
  </si>
  <si>
    <t>管头镇</t>
  </si>
  <si>
    <t>西坡镇</t>
  </si>
  <si>
    <t>关王庙乡</t>
  </si>
  <si>
    <t>西交口乡</t>
  </si>
  <si>
    <t>双鹤乡</t>
  </si>
  <si>
    <t>雨露计划</t>
  </si>
  <si>
    <t>新型主体经营扶持</t>
  </si>
  <si>
    <t>临财农（2019）38号</t>
  </si>
  <si>
    <t>关于下达2019年市级财政专项扶贫资金预算指标的通知</t>
  </si>
  <si>
    <r>
      <t>晋财农[2018]</t>
    </r>
    <r>
      <rPr>
        <sz val="12"/>
        <color indexed="8"/>
        <rFont val="宋体"/>
        <family val="0"/>
      </rPr>
      <t>48</t>
    </r>
    <r>
      <rPr>
        <sz val="12"/>
        <color indexed="8"/>
        <rFont val="宋体"/>
        <family val="0"/>
      </rPr>
      <t>号</t>
    </r>
  </si>
  <si>
    <t>临财农（2019）57</t>
  </si>
  <si>
    <t>关于下达2019年第二批财政专项扶贫资金预算指标的通知</t>
  </si>
  <si>
    <t>林业生态扶贫</t>
  </si>
  <si>
    <t>林业局</t>
  </si>
  <si>
    <t>国有贫困林场扶贫支出</t>
  </si>
  <si>
    <t>石景山林场</t>
  </si>
  <si>
    <t>水利扶贫</t>
  </si>
  <si>
    <t>发改局</t>
  </si>
  <si>
    <r>
      <t>晋财建一[2018]27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号</t>
    </r>
  </si>
  <si>
    <r>
      <t>临财建（2</t>
    </r>
    <r>
      <rPr>
        <sz val="12"/>
        <color indexed="8"/>
        <rFont val="宋体"/>
        <family val="0"/>
      </rPr>
      <t>018</t>
    </r>
    <r>
      <rPr>
        <sz val="12"/>
        <color indexed="8"/>
        <rFont val="宋体"/>
        <family val="0"/>
      </rPr>
      <t>）</t>
    </r>
    <r>
      <rPr>
        <sz val="12"/>
        <color indexed="8"/>
        <rFont val="宋体"/>
        <family val="0"/>
      </rPr>
      <t>584</t>
    </r>
  </si>
  <si>
    <r>
      <t>提前下达2</t>
    </r>
    <r>
      <rPr>
        <sz val="12"/>
        <color indexed="8"/>
        <rFont val="宋体"/>
        <family val="0"/>
      </rPr>
      <t>019年省级以工代赈资金预算的通知</t>
    </r>
  </si>
  <si>
    <t>小额贷款贴息</t>
  </si>
  <si>
    <t>乡财预（2019）1号、乡财预（2019）86号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</si>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</sst>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4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2"/>
      <name val="宋体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3" fillId="0" borderId="0" applyFont="0" applyFill="0" applyBorder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0" fillId="9" borderId="0" applyNumberFormat="0" applyBorder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 vertical="center"/>
      <protection/>
    </xf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64" applyFont="1" applyFill="1" applyBorder="1">
      <alignment vertical="center"/>
      <protection/>
    </xf>
    <xf numFmtId="0" fontId="9" fillId="0" borderId="16" xfId="65" applyFont="1" applyFill="1" applyBorder="1">
      <alignment vertical="center"/>
      <protection/>
    </xf>
    <xf numFmtId="0" fontId="1" fillId="0" borderId="11" xfId="64" applyFont="1" applyFill="1" applyBorder="1">
      <alignment vertical="center"/>
      <protection/>
    </xf>
    <xf numFmtId="0" fontId="9" fillId="0" borderId="11" xfId="65" applyFont="1" applyFill="1" applyBorder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16" xfId="65" applyFont="1" applyFill="1" applyBorder="1">
      <alignment vertical="center"/>
      <protection/>
    </xf>
    <xf numFmtId="0" fontId="9" fillId="0" borderId="11" xfId="65" applyFont="1" applyFill="1" applyBorder="1">
      <alignment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11" fillId="0" borderId="11" xfId="65" applyFont="1" applyFill="1" applyBorder="1">
      <alignment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11" fillId="0" borderId="14" xfId="65" applyFont="1" applyFill="1" applyBorder="1" applyAlignment="1">
      <alignment horizontal="center" vertical="center"/>
      <protection/>
    </xf>
    <xf numFmtId="0" fontId="11" fillId="0" borderId="16" xfId="65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117" zoomScaleNormal="117" workbookViewId="0" topLeftCell="A1">
      <selection activeCell="J10" sqref="J10:J19"/>
    </sheetView>
  </sheetViews>
  <sheetFormatPr defaultColWidth="9.00390625" defaultRowHeight="14.25"/>
  <cols>
    <col min="1" max="1" width="7.50390625" style="1" customWidth="1"/>
    <col min="2" max="2" width="11.625" style="1" customWidth="1"/>
    <col min="3" max="3" width="10.00390625" style="1" customWidth="1"/>
    <col min="4" max="4" width="12.75390625" style="1" customWidth="1"/>
    <col min="5" max="6" width="9.625" style="2" customWidth="1"/>
    <col min="7" max="7" width="9.25390625" style="2" customWidth="1"/>
    <col min="8" max="8" width="6.25390625" style="2" customWidth="1"/>
    <col min="9" max="9" width="5.625" style="2" customWidth="1"/>
    <col min="10" max="10" width="20.75390625" style="1" customWidth="1"/>
    <col min="11" max="11" width="18.50390625" style="3" customWidth="1"/>
    <col min="12" max="12" width="11.50390625" style="1" customWidth="1"/>
    <col min="13" max="13" width="15.75390625" style="4" customWidth="1"/>
    <col min="14" max="14" width="14.375" style="3" customWidth="1"/>
    <col min="15" max="15" width="8.50390625" style="1" customWidth="1"/>
    <col min="16" max="16384" width="9.00390625" style="1" customWidth="1"/>
  </cols>
  <sheetData>
    <row r="1" spans="1:15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32"/>
      <c r="L1" s="5"/>
      <c r="M1" s="5"/>
      <c r="N1" s="32"/>
      <c r="O1" s="5"/>
    </row>
    <row r="2" spans="1:15" ht="0.7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32"/>
      <c r="L2" s="5"/>
      <c r="M2" s="5"/>
      <c r="N2" s="32"/>
      <c r="O2" s="5"/>
    </row>
    <row r="3" spans="1:15" ht="14.25" customHeight="1" hidden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33"/>
      <c r="L3" s="6"/>
      <c r="M3" s="6"/>
      <c r="N3" s="33"/>
      <c r="O3" s="6"/>
    </row>
    <row r="4" spans="1:15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33"/>
      <c r="L4" s="6"/>
      <c r="M4" s="34"/>
      <c r="N4" s="33"/>
      <c r="O4" s="35" t="s">
        <v>1</v>
      </c>
    </row>
    <row r="5" spans="1:15" ht="28.5" customHeight="1">
      <c r="A5" s="7" t="s">
        <v>2</v>
      </c>
      <c r="B5" s="8" t="s">
        <v>3</v>
      </c>
      <c r="C5" s="9"/>
      <c r="D5" s="7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9" t="s">
        <v>10</v>
      </c>
      <c r="K5" s="31" t="s">
        <v>11</v>
      </c>
      <c r="L5" s="31" t="s">
        <v>12</v>
      </c>
      <c r="M5" s="36" t="s">
        <v>13</v>
      </c>
      <c r="N5" s="31" t="s">
        <v>14</v>
      </c>
      <c r="O5" s="31" t="s">
        <v>15</v>
      </c>
    </row>
    <row r="6" spans="1:15" ht="28.5" customHeight="1">
      <c r="A6" s="11" t="s">
        <v>16</v>
      </c>
      <c r="B6" s="12" t="s">
        <v>17</v>
      </c>
      <c r="C6" s="13" t="s">
        <v>18</v>
      </c>
      <c r="D6" s="13" t="s">
        <v>19</v>
      </c>
      <c r="E6" s="10">
        <v>1244</v>
      </c>
      <c r="F6" s="10"/>
      <c r="G6" s="10">
        <v>1244</v>
      </c>
      <c r="H6" s="10"/>
      <c r="I6" s="10"/>
      <c r="J6" s="10" t="s">
        <v>20</v>
      </c>
      <c r="K6" s="37">
        <v>786.8932</v>
      </c>
      <c r="L6" s="38" t="s">
        <v>21</v>
      </c>
      <c r="M6" s="39" t="s">
        <v>22</v>
      </c>
      <c r="N6" s="40">
        <v>305.4111</v>
      </c>
      <c r="O6" s="41">
        <v>0</v>
      </c>
    </row>
    <row r="7" spans="1:15" ht="28.5" customHeight="1">
      <c r="A7" s="11"/>
      <c r="B7" s="14"/>
      <c r="C7" s="13"/>
      <c r="D7" s="13"/>
      <c r="E7" s="10"/>
      <c r="F7" s="10"/>
      <c r="G7" s="10"/>
      <c r="H7" s="10"/>
      <c r="I7" s="10"/>
      <c r="J7" s="10"/>
      <c r="K7" s="42"/>
      <c r="L7" s="38" t="s">
        <v>23</v>
      </c>
      <c r="M7" s="39" t="s">
        <v>22</v>
      </c>
      <c r="N7" s="40">
        <v>196.938</v>
      </c>
      <c r="O7" s="43"/>
    </row>
    <row r="8" spans="1:15" ht="28.5" customHeight="1">
      <c r="A8" s="11"/>
      <c r="B8" s="14"/>
      <c r="C8" s="13"/>
      <c r="D8" s="13"/>
      <c r="E8" s="10"/>
      <c r="F8" s="10"/>
      <c r="G8" s="10"/>
      <c r="H8" s="10"/>
      <c r="I8" s="10"/>
      <c r="J8" s="10"/>
      <c r="K8" s="42"/>
      <c r="L8" s="38" t="s">
        <v>24</v>
      </c>
      <c r="M8" s="39" t="s">
        <v>22</v>
      </c>
      <c r="N8" s="40">
        <v>104.3035</v>
      </c>
      <c r="O8" s="43"/>
    </row>
    <row r="9" spans="1:15" ht="28.5" customHeight="1">
      <c r="A9" s="11"/>
      <c r="B9" s="14"/>
      <c r="C9" s="13"/>
      <c r="D9" s="13"/>
      <c r="E9" s="10"/>
      <c r="F9" s="10"/>
      <c r="G9" s="10"/>
      <c r="H9" s="10"/>
      <c r="I9" s="10"/>
      <c r="J9" s="10"/>
      <c r="K9" s="44"/>
      <c r="L9" s="38" t="s">
        <v>25</v>
      </c>
      <c r="M9" s="39" t="s">
        <v>22</v>
      </c>
      <c r="N9" s="40">
        <v>180.2406</v>
      </c>
      <c r="O9" s="45"/>
    </row>
    <row r="10" spans="1:15" ht="28.5" customHeight="1">
      <c r="A10" s="11"/>
      <c r="B10" s="14"/>
      <c r="C10" s="13"/>
      <c r="D10" s="13"/>
      <c r="E10" s="10"/>
      <c r="F10" s="10"/>
      <c r="G10" s="10"/>
      <c r="H10" s="10"/>
      <c r="I10" s="10"/>
      <c r="J10" s="10" t="s">
        <v>26</v>
      </c>
      <c r="K10" s="37">
        <v>270.0417</v>
      </c>
      <c r="L10" s="46" t="s">
        <v>27</v>
      </c>
      <c r="M10" s="39" t="s">
        <v>22</v>
      </c>
      <c r="N10" s="47">
        <v>15.021</v>
      </c>
      <c r="O10" s="41">
        <v>0</v>
      </c>
    </row>
    <row r="11" spans="1:15" ht="28.5" customHeight="1">
      <c r="A11" s="11"/>
      <c r="B11" s="14"/>
      <c r="C11" s="13"/>
      <c r="D11" s="13"/>
      <c r="E11" s="10"/>
      <c r="F11" s="10"/>
      <c r="G11" s="10"/>
      <c r="H11" s="10"/>
      <c r="I11" s="10"/>
      <c r="J11" s="10"/>
      <c r="K11" s="42"/>
      <c r="L11" s="48" t="s">
        <v>28</v>
      </c>
      <c r="M11" s="39" t="s">
        <v>22</v>
      </c>
      <c r="N11" s="49">
        <v>21.62</v>
      </c>
      <c r="O11" s="43"/>
    </row>
    <row r="12" spans="1:15" ht="28.5" customHeight="1">
      <c r="A12" s="11"/>
      <c r="B12" s="14"/>
      <c r="C12" s="13"/>
      <c r="D12" s="13"/>
      <c r="E12" s="10"/>
      <c r="F12" s="10"/>
      <c r="G12" s="10"/>
      <c r="H12" s="10"/>
      <c r="I12" s="10"/>
      <c r="J12" s="10"/>
      <c r="K12" s="42"/>
      <c r="L12" s="48" t="s">
        <v>21</v>
      </c>
      <c r="M12" s="39" t="s">
        <v>22</v>
      </c>
      <c r="N12" s="49">
        <v>25.3718</v>
      </c>
      <c r="O12" s="43"/>
    </row>
    <row r="13" spans="1:15" ht="28.5" customHeight="1">
      <c r="A13" s="11"/>
      <c r="B13" s="14"/>
      <c r="C13" s="13"/>
      <c r="D13" s="13"/>
      <c r="E13" s="10"/>
      <c r="F13" s="10"/>
      <c r="G13" s="10"/>
      <c r="H13" s="10"/>
      <c r="I13" s="10"/>
      <c r="J13" s="10"/>
      <c r="K13" s="42"/>
      <c r="L13" s="48" t="s">
        <v>29</v>
      </c>
      <c r="M13" s="39" t="s">
        <v>22</v>
      </c>
      <c r="N13" s="49">
        <v>17.696</v>
      </c>
      <c r="O13" s="43"/>
    </row>
    <row r="14" spans="1:15" ht="28.5" customHeight="1">
      <c r="A14" s="11"/>
      <c r="B14" s="14"/>
      <c r="C14" s="13"/>
      <c r="D14" s="13"/>
      <c r="E14" s="10"/>
      <c r="F14" s="10"/>
      <c r="G14" s="10"/>
      <c r="H14" s="10"/>
      <c r="I14" s="10"/>
      <c r="J14" s="10"/>
      <c r="K14" s="42"/>
      <c r="L14" s="48" t="s">
        <v>23</v>
      </c>
      <c r="M14" s="39" t="s">
        <v>22</v>
      </c>
      <c r="N14" s="49">
        <v>12.438</v>
      </c>
      <c r="O14" s="43"/>
    </row>
    <row r="15" spans="1:15" ht="28.5" customHeight="1">
      <c r="A15" s="11"/>
      <c r="B15" s="14"/>
      <c r="C15" s="13"/>
      <c r="D15" s="13"/>
      <c r="E15" s="10"/>
      <c r="F15" s="10"/>
      <c r="G15" s="10"/>
      <c r="H15" s="10"/>
      <c r="I15" s="10"/>
      <c r="J15" s="10"/>
      <c r="K15" s="42"/>
      <c r="L15" s="48" t="s">
        <v>24</v>
      </c>
      <c r="M15" s="39" t="s">
        <v>22</v>
      </c>
      <c r="N15" s="49">
        <v>37.4189</v>
      </c>
      <c r="O15" s="43"/>
    </row>
    <row r="16" spans="1:15" ht="28.5" customHeight="1">
      <c r="A16" s="11"/>
      <c r="B16" s="14"/>
      <c r="C16" s="13"/>
      <c r="D16" s="13"/>
      <c r="E16" s="10"/>
      <c r="F16" s="10"/>
      <c r="G16" s="10"/>
      <c r="H16" s="10"/>
      <c r="I16" s="10"/>
      <c r="J16" s="10"/>
      <c r="K16" s="42"/>
      <c r="L16" s="48" t="s">
        <v>30</v>
      </c>
      <c r="M16" s="39" t="s">
        <v>22</v>
      </c>
      <c r="N16" s="49">
        <v>41.352</v>
      </c>
      <c r="O16" s="43"/>
    </row>
    <row r="17" spans="1:15" ht="28.5" customHeight="1">
      <c r="A17" s="11"/>
      <c r="B17" s="14"/>
      <c r="C17" s="13"/>
      <c r="D17" s="13"/>
      <c r="E17" s="10"/>
      <c r="F17" s="10"/>
      <c r="G17" s="10"/>
      <c r="H17" s="10"/>
      <c r="I17" s="10"/>
      <c r="J17" s="10"/>
      <c r="K17" s="42"/>
      <c r="L17" s="48" t="s">
        <v>31</v>
      </c>
      <c r="M17" s="39" t="s">
        <v>22</v>
      </c>
      <c r="N17" s="49">
        <v>23.713</v>
      </c>
      <c r="O17" s="43"/>
    </row>
    <row r="18" spans="1:15" ht="28.5" customHeight="1">
      <c r="A18" s="11"/>
      <c r="B18" s="14"/>
      <c r="C18" s="13"/>
      <c r="D18" s="13"/>
      <c r="E18" s="10"/>
      <c r="F18" s="10"/>
      <c r="G18" s="10"/>
      <c r="H18" s="10"/>
      <c r="I18" s="10"/>
      <c r="J18" s="10"/>
      <c r="K18" s="42"/>
      <c r="L18" s="48" t="s">
        <v>25</v>
      </c>
      <c r="M18" s="39" t="s">
        <v>22</v>
      </c>
      <c r="N18" s="49">
        <v>60.937</v>
      </c>
      <c r="O18" s="43"/>
    </row>
    <row r="19" spans="1:15" ht="37.5" customHeight="1">
      <c r="A19" s="11"/>
      <c r="B19" s="14"/>
      <c r="C19" s="13"/>
      <c r="D19" s="13"/>
      <c r="E19" s="10"/>
      <c r="F19" s="10"/>
      <c r="G19" s="10"/>
      <c r="H19" s="10"/>
      <c r="I19" s="10"/>
      <c r="J19" s="10"/>
      <c r="K19" s="44"/>
      <c r="L19" s="48" t="s">
        <v>32</v>
      </c>
      <c r="M19" s="39" t="s">
        <v>22</v>
      </c>
      <c r="N19" s="49">
        <v>14.474</v>
      </c>
      <c r="O19" s="45"/>
    </row>
    <row r="20" spans="1:15" ht="24" customHeight="1">
      <c r="A20" s="11"/>
      <c r="B20" s="14"/>
      <c r="C20" s="13"/>
      <c r="D20" s="13"/>
      <c r="E20" s="10"/>
      <c r="F20" s="10"/>
      <c r="G20" s="10"/>
      <c r="H20" s="10"/>
      <c r="I20" s="10"/>
      <c r="J20" s="31" t="s">
        <v>33</v>
      </c>
      <c r="K20" s="40">
        <v>105.0651</v>
      </c>
      <c r="L20" s="31" t="s">
        <v>16</v>
      </c>
      <c r="M20" s="39" t="s">
        <v>22</v>
      </c>
      <c r="N20" s="40">
        <v>105.0651</v>
      </c>
      <c r="O20" s="50">
        <f>K20-N20</f>
        <v>0</v>
      </c>
    </row>
    <row r="21" spans="1:15" ht="24" customHeight="1">
      <c r="A21" s="11"/>
      <c r="B21" s="15"/>
      <c r="C21" s="13"/>
      <c r="D21" s="13"/>
      <c r="E21" s="10"/>
      <c r="F21" s="10"/>
      <c r="G21" s="10"/>
      <c r="H21" s="10"/>
      <c r="I21" s="10"/>
      <c r="J21" s="10" t="s">
        <v>34</v>
      </c>
      <c r="K21" s="37">
        <v>225.51</v>
      </c>
      <c r="L21" s="51" t="s">
        <v>32</v>
      </c>
      <c r="M21" s="39" t="s">
        <v>22</v>
      </c>
      <c r="N21" s="40">
        <v>82</v>
      </c>
      <c r="O21" s="22">
        <v>0</v>
      </c>
    </row>
    <row r="22" spans="1:15" ht="24" customHeight="1">
      <c r="A22" s="13" t="s">
        <v>16</v>
      </c>
      <c r="B22" s="12"/>
      <c r="C22" s="16" t="s">
        <v>35</v>
      </c>
      <c r="D22" s="17" t="s">
        <v>36</v>
      </c>
      <c r="E22" s="18">
        <v>45</v>
      </c>
      <c r="F22" s="10"/>
      <c r="G22" s="10"/>
      <c r="H22" s="19">
        <v>45</v>
      </c>
      <c r="I22" s="10"/>
      <c r="J22" s="10"/>
      <c r="K22" s="42"/>
      <c r="L22" s="51"/>
      <c r="M22" s="39" t="s">
        <v>22</v>
      </c>
      <c r="N22" s="40">
        <v>13.13</v>
      </c>
      <c r="O22" s="24"/>
    </row>
    <row r="23" spans="1:15" ht="38.25" customHeight="1">
      <c r="A23" s="13"/>
      <c r="B23" s="15"/>
      <c r="C23" s="20"/>
      <c r="D23" s="17"/>
      <c r="E23" s="18"/>
      <c r="F23" s="10"/>
      <c r="G23" s="10"/>
      <c r="H23" s="19"/>
      <c r="I23" s="10"/>
      <c r="J23" s="10"/>
      <c r="K23" s="42"/>
      <c r="L23" s="51" t="s">
        <v>28</v>
      </c>
      <c r="M23" s="39" t="s">
        <v>22</v>
      </c>
      <c r="N23" s="40">
        <v>31.87</v>
      </c>
      <c r="O23" s="24"/>
    </row>
    <row r="24" spans="1:15" ht="24" customHeight="1">
      <c r="A24" s="13" t="s">
        <v>16</v>
      </c>
      <c r="B24" s="12" t="s">
        <v>37</v>
      </c>
      <c r="C24" s="16" t="s">
        <v>38</v>
      </c>
      <c r="D24" s="13" t="s">
        <v>39</v>
      </c>
      <c r="E24" s="10">
        <v>685</v>
      </c>
      <c r="F24" s="10">
        <v>35</v>
      </c>
      <c r="G24" s="10">
        <v>650</v>
      </c>
      <c r="H24" s="19"/>
      <c r="I24" s="10"/>
      <c r="J24" s="10"/>
      <c r="K24" s="42"/>
      <c r="L24" s="51"/>
      <c r="M24" s="39" t="s">
        <v>22</v>
      </c>
      <c r="N24" s="40">
        <v>16.562</v>
      </c>
      <c r="O24" s="24"/>
    </row>
    <row r="25" spans="1:15" ht="24" customHeight="1">
      <c r="A25" s="13"/>
      <c r="B25" s="14"/>
      <c r="C25" s="21"/>
      <c r="D25" s="13"/>
      <c r="E25" s="10"/>
      <c r="F25" s="10"/>
      <c r="G25" s="10"/>
      <c r="H25" s="19"/>
      <c r="I25" s="10"/>
      <c r="J25" s="10"/>
      <c r="K25" s="42"/>
      <c r="L25" s="52" t="s">
        <v>27</v>
      </c>
      <c r="M25" s="39" t="s">
        <v>22</v>
      </c>
      <c r="N25" s="40">
        <v>3.3</v>
      </c>
      <c r="O25" s="24"/>
    </row>
    <row r="26" spans="1:15" ht="24" customHeight="1">
      <c r="A26" s="13"/>
      <c r="B26" s="14"/>
      <c r="C26" s="21"/>
      <c r="D26" s="13"/>
      <c r="E26" s="10"/>
      <c r="F26" s="10"/>
      <c r="G26" s="10"/>
      <c r="H26" s="19"/>
      <c r="I26" s="10"/>
      <c r="J26" s="10"/>
      <c r="K26" s="42"/>
      <c r="L26" s="52" t="s">
        <v>21</v>
      </c>
      <c r="M26" s="39" t="s">
        <v>22</v>
      </c>
      <c r="N26" s="40">
        <v>18</v>
      </c>
      <c r="O26" s="24"/>
    </row>
    <row r="27" spans="1:15" ht="24" customHeight="1">
      <c r="A27" s="13"/>
      <c r="B27" s="14"/>
      <c r="C27" s="21"/>
      <c r="D27" s="13"/>
      <c r="E27" s="10"/>
      <c r="F27" s="10"/>
      <c r="G27" s="10"/>
      <c r="H27" s="19"/>
      <c r="I27" s="10"/>
      <c r="J27" s="10"/>
      <c r="K27" s="42"/>
      <c r="L27" s="52" t="s">
        <v>23</v>
      </c>
      <c r="M27" s="39" t="s">
        <v>22</v>
      </c>
      <c r="N27" s="40">
        <v>4.212</v>
      </c>
      <c r="O27" s="24"/>
    </row>
    <row r="28" spans="1:15" ht="24" customHeight="1">
      <c r="A28" s="13"/>
      <c r="B28" s="14"/>
      <c r="C28" s="21"/>
      <c r="D28" s="13"/>
      <c r="E28" s="10"/>
      <c r="F28" s="10"/>
      <c r="G28" s="10"/>
      <c r="H28" s="19"/>
      <c r="I28" s="10"/>
      <c r="J28" s="10"/>
      <c r="K28" s="42"/>
      <c r="L28" s="52" t="s">
        <v>24</v>
      </c>
      <c r="M28" s="39" t="s">
        <v>22</v>
      </c>
      <c r="N28" s="40">
        <v>24.81</v>
      </c>
      <c r="O28" s="24"/>
    </row>
    <row r="29" spans="1:15" ht="24" customHeight="1">
      <c r="A29" s="13"/>
      <c r="B29" s="14"/>
      <c r="C29" s="21"/>
      <c r="D29" s="13"/>
      <c r="E29" s="10"/>
      <c r="F29" s="10"/>
      <c r="G29" s="10"/>
      <c r="H29" s="19"/>
      <c r="I29" s="10"/>
      <c r="J29" s="10"/>
      <c r="K29" s="44"/>
      <c r="L29" s="52" t="s">
        <v>30</v>
      </c>
      <c r="M29" s="39" t="s">
        <v>22</v>
      </c>
      <c r="N29" s="40">
        <v>31.626</v>
      </c>
      <c r="O29" s="26"/>
    </row>
    <row r="30" spans="1:15" ht="30" customHeight="1">
      <c r="A30" s="13"/>
      <c r="B30" s="14"/>
      <c r="C30" s="21"/>
      <c r="D30" s="13"/>
      <c r="E30" s="10"/>
      <c r="F30" s="10"/>
      <c r="G30" s="10"/>
      <c r="H30" s="19"/>
      <c r="I30" s="10"/>
      <c r="J30" s="31" t="s">
        <v>40</v>
      </c>
      <c r="K30" s="53">
        <v>100.7511</v>
      </c>
      <c r="L30" s="45" t="s">
        <v>41</v>
      </c>
      <c r="M30" s="39" t="s">
        <v>22</v>
      </c>
      <c r="N30" s="54">
        <v>100.7511</v>
      </c>
      <c r="O30" s="55">
        <v>0</v>
      </c>
    </row>
    <row r="31" spans="1:15" ht="30" customHeight="1">
      <c r="A31" s="13"/>
      <c r="B31" s="14"/>
      <c r="C31" s="21"/>
      <c r="D31" s="13"/>
      <c r="E31" s="10"/>
      <c r="F31" s="10"/>
      <c r="G31" s="10"/>
      <c r="H31" s="19"/>
      <c r="I31" s="10"/>
      <c r="J31" s="31" t="s">
        <v>42</v>
      </c>
      <c r="K31" s="56">
        <v>35</v>
      </c>
      <c r="L31" s="45" t="s">
        <v>43</v>
      </c>
      <c r="M31" s="39"/>
      <c r="N31" s="54"/>
      <c r="O31" s="57">
        <v>35</v>
      </c>
    </row>
    <row r="32" spans="1:18" ht="30" customHeight="1">
      <c r="A32" s="13"/>
      <c r="B32" s="14"/>
      <c r="C32" s="21"/>
      <c r="D32" s="13"/>
      <c r="E32" s="10"/>
      <c r="F32" s="10"/>
      <c r="G32" s="10"/>
      <c r="H32" s="19"/>
      <c r="I32" s="10"/>
      <c r="J32" s="10" t="s">
        <v>44</v>
      </c>
      <c r="K32" s="58">
        <v>450.7389</v>
      </c>
      <c r="L32" s="59" t="s">
        <v>27</v>
      </c>
      <c r="M32" s="39" t="s">
        <v>22</v>
      </c>
      <c r="N32" s="60">
        <v>63.8943</v>
      </c>
      <c r="O32" s="22">
        <v>0</v>
      </c>
      <c r="R32" s="67"/>
    </row>
    <row r="33" spans="1:15" ht="30" customHeight="1">
      <c r="A33" s="13"/>
      <c r="B33" s="14"/>
      <c r="C33" s="21"/>
      <c r="D33" s="13"/>
      <c r="E33" s="10"/>
      <c r="F33" s="10"/>
      <c r="G33" s="10"/>
      <c r="H33" s="19"/>
      <c r="I33" s="10"/>
      <c r="J33" s="10"/>
      <c r="K33" s="61"/>
      <c r="L33" s="62" t="s">
        <v>28</v>
      </c>
      <c r="M33" s="39" t="s">
        <v>22</v>
      </c>
      <c r="N33" s="49">
        <v>18.3199</v>
      </c>
      <c r="O33" s="24"/>
    </row>
    <row r="34" spans="1:15" ht="30" customHeight="1">
      <c r="A34" s="13"/>
      <c r="B34" s="14"/>
      <c r="C34" s="21"/>
      <c r="D34" s="13"/>
      <c r="E34" s="10"/>
      <c r="F34" s="10"/>
      <c r="G34" s="10"/>
      <c r="H34" s="19"/>
      <c r="I34" s="10"/>
      <c r="J34" s="10"/>
      <c r="K34" s="61"/>
      <c r="L34" s="62" t="s">
        <v>21</v>
      </c>
      <c r="M34" s="39" t="s">
        <v>22</v>
      </c>
      <c r="N34" s="49">
        <v>69.8116</v>
      </c>
      <c r="O34" s="24"/>
    </row>
    <row r="35" spans="1:15" ht="30" customHeight="1">
      <c r="A35" s="13"/>
      <c r="B35" s="14"/>
      <c r="C35" s="21"/>
      <c r="D35" s="13"/>
      <c r="E35" s="10"/>
      <c r="F35" s="10"/>
      <c r="G35" s="10"/>
      <c r="H35" s="19"/>
      <c r="I35" s="10"/>
      <c r="J35" s="10"/>
      <c r="K35" s="61"/>
      <c r="L35" s="62" t="s">
        <v>29</v>
      </c>
      <c r="M35" s="39" t="s">
        <v>22</v>
      </c>
      <c r="N35" s="49">
        <v>77.73</v>
      </c>
      <c r="O35" s="24"/>
    </row>
    <row r="36" spans="1:15" ht="30" customHeight="1">
      <c r="A36" s="13"/>
      <c r="B36" s="14"/>
      <c r="C36" s="21"/>
      <c r="D36" s="13"/>
      <c r="E36" s="10"/>
      <c r="F36" s="10"/>
      <c r="G36" s="10"/>
      <c r="H36" s="19"/>
      <c r="I36" s="10"/>
      <c r="J36" s="10"/>
      <c r="K36" s="61"/>
      <c r="L36" s="62" t="s">
        <v>23</v>
      </c>
      <c r="M36" s="39" t="s">
        <v>22</v>
      </c>
      <c r="N36" s="60">
        <v>5.6248</v>
      </c>
      <c r="O36" s="24"/>
    </row>
    <row r="37" spans="1:15" ht="30" customHeight="1">
      <c r="A37" s="13"/>
      <c r="B37" s="14"/>
      <c r="C37" s="21"/>
      <c r="D37" s="13"/>
      <c r="E37" s="10"/>
      <c r="F37" s="10"/>
      <c r="G37" s="10"/>
      <c r="H37" s="19"/>
      <c r="I37" s="10"/>
      <c r="J37" s="10"/>
      <c r="K37" s="61"/>
      <c r="L37" s="62" t="s">
        <v>24</v>
      </c>
      <c r="M37" s="39" t="s">
        <v>22</v>
      </c>
      <c r="N37" s="49">
        <v>36.3526</v>
      </c>
      <c r="O37" s="24"/>
    </row>
    <row r="38" spans="1:15" ht="30" customHeight="1">
      <c r="A38" s="13"/>
      <c r="B38" s="14"/>
      <c r="C38" s="21"/>
      <c r="D38" s="13"/>
      <c r="E38" s="10"/>
      <c r="F38" s="10"/>
      <c r="G38" s="10"/>
      <c r="H38" s="19"/>
      <c r="I38" s="10"/>
      <c r="J38" s="10"/>
      <c r="K38" s="61"/>
      <c r="L38" s="62" t="s">
        <v>30</v>
      </c>
      <c r="M38" s="39" t="s">
        <v>22</v>
      </c>
      <c r="N38" s="49">
        <v>38.4923</v>
      </c>
      <c r="O38" s="24"/>
    </row>
    <row r="39" spans="1:15" ht="30" customHeight="1">
      <c r="A39" s="13"/>
      <c r="B39" s="14"/>
      <c r="C39" s="21"/>
      <c r="D39" s="13"/>
      <c r="E39" s="10"/>
      <c r="F39" s="10"/>
      <c r="G39" s="10"/>
      <c r="H39" s="19"/>
      <c r="I39" s="10"/>
      <c r="J39" s="10"/>
      <c r="K39" s="61"/>
      <c r="L39" s="62" t="s">
        <v>31</v>
      </c>
      <c r="M39" s="39" t="s">
        <v>22</v>
      </c>
      <c r="N39" s="49">
        <v>38.7144</v>
      </c>
      <c r="O39" s="24"/>
    </row>
    <row r="40" spans="1:15" ht="30" customHeight="1">
      <c r="A40" s="13"/>
      <c r="B40" s="14"/>
      <c r="C40" s="21"/>
      <c r="D40" s="13"/>
      <c r="E40" s="10"/>
      <c r="F40" s="10"/>
      <c r="G40" s="10"/>
      <c r="H40" s="19"/>
      <c r="I40" s="10"/>
      <c r="J40" s="10"/>
      <c r="K40" s="61"/>
      <c r="L40" s="62" t="s">
        <v>25</v>
      </c>
      <c r="M40" s="39" t="s">
        <v>22</v>
      </c>
      <c r="N40" s="49">
        <v>39.2017</v>
      </c>
      <c r="O40" s="24"/>
    </row>
    <row r="41" spans="1:15" ht="30" customHeight="1">
      <c r="A41" s="13"/>
      <c r="B41" s="15"/>
      <c r="C41" s="20"/>
      <c r="D41" s="13"/>
      <c r="E41" s="10"/>
      <c r="F41" s="10"/>
      <c r="G41" s="10"/>
      <c r="H41" s="19"/>
      <c r="I41" s="10"/>
      <c r="J41" s="10"/>
      <c r="K41" s="63"/>
      <c r="L41" s="64" t="s">
        <v>32</v>
      </c>
      <c r="M41" s="39" t="s">
        <v>22</v>
      </c>
      <c r="N41" s="49">
        <v>62.5973</v>
      </c>
      <c r="O41" s="26"/>
    </row>
    <row r="42" spans="1:15" ht="30" customHeight="1">
      <c r="A42" s="13" t="s">
        <v>45</v>
      </c>
      <c r="B42" s="12" t="s">
        <v>46</v>
      </c>
      <c r="C42" s="13" t="s">
        <v>47</v>
      </c>
      <c r="D42" s="22" t="s">
        <v>48</v>
      </c>
      <c r="E42" s="22">
        <v>388</v>
      </c>
      <c r="F42" s="22"/>
      <c r="G42" s="22">
        <v>388</v>
      </c>
      <c r="H42" s="23"/>
      <c r="I42" s="23"/>
      <c r="J42" s="10"/>
      <c r="K42" s="53">
        <v>3.6313</v>
      </c>
      <c r="L42" s="65"/>
      <c r="M42" s="39" t="s">
        <v>22</v>
      </c>
      <c r="N42" s="49">
        <v>3.6313</v>
      </c>
      <c r="O42" s="22">
        <v>0</v>
      </c>
    </row>
    <row r="43" spans="1:15" ht="30" customHeight="1">
      <c r="A43" s="13"/>
      <c r="B43" s="14"/>
      <c r="C43" s="13"/>
      <c r="D43" s="24"/>
      <c r="E43" s="24"/>
      <c r="F43" s="24"/>
      <c r="G43" s="24"/>
      <c r="H43" s="25"/>
      <c r="I43" s="25"/>
      <c r="J43" s="10" t="s">
        <v>26</v>
      </c>
      <c r="K43" s="53">
        <v>26.6285</v>
      </c>
      <c r="L43" s="55" t="s">
        <v>24</v>
      </c>
      <c r="M43" s="39" t="s">
        <v>22</v>
      </c>
      <c r="N43" s="49">
        <v>26.6285</v>
      </c>
      <c r="O43" s="24"/>
    </row>
    <row r="44" spans="1:15" ht="30" customHeight="1">
      <c r="A44" s="13"/>
      <c r="B44" s="14"/>
      <c r="C44" s="13"/>
      <c r="D44" s="24"/>
      <c r="E44" s="24"/>
      <c r="F44" s="24"/>
      <c r="G44" s="24"/>
      <c r="H44" s="25"/>
      <c r="I44" s="25"/>
      <c r="J44" s="10" t="s">
        <v>34</v>
      </c>
      <c r="K44" s="53">
        <v>10.8</v>
      </c>
      <c r="L44" s="65" t="s">
        <v>29</v>
      </c>
      <c r="M44" s="39" t="s">
        <v>22</v>
      </c>
      <c r="N44" s="49">
        <v>10.8</v>
      </c>
      <c r="O44" s="24"/>
    </row>
    <row r="45" spans="1:15" ht="30" customHeight="1">
      <c r="A45" s="13"/>
      <c r="B45" s="14"/>
      <c r="C45" s="13"/>
      <c r="D45" s="24"/>
      <c r="E45" s="24"/>
      <c r="F45" s="24"/>
      <c r="G45" s="24"/>
      <c r="H45" s="25"/>
      <c r="I45" s="25"/>
      <c r="J45" s="10"/>
      <c r="K45" s="53">
        <v>2.35</v>
      </c>
      <c r="L45" s="65" t="s">
        <v>31</v>
      </c>
      <c r="M45" s="39" t="s">
        <v>22</v>
      </c>
      <c r="N45" s="49">
        <v>2.35</v>
      </c>
      <c r="O45" s="24"/>
    </row>
    <row r="46" spans="1:15" ht="30" customHeight="1">
      <c r="A46" s="13"/>
      <c r="B46" s="14"/>
      <c r="C46" s="13"/>
      <c r="D46" s="24"/>
      <c r="E46" s="24"/>
      <c r="F46" s="24"/>
      <c r="G46" s="24"/>
      <c r="H46" s="25"/>
      <c r="I46" s="25"/>
      <c r="J46" s="10" t="s">
        <v>44</v>
      </c>
      <c r="K46" s="49">
        <v>0.0595</v>
      </c>
      <c r="L46" s="65" t="s">
        <v>27</v>
      </c>
      <c r="M46" s="39" t="s">
        <v>22</v>
      </c>
      <c r="N46" s="49">
        <v>0.0595</v>
      </c>
      <c r="O46" s="24"/>
    </row>
    <row r="47" spans="1:15" ht="30" customHeight="1">
      <c r="A47" s="13"/>
      <c r="B47" s="14"/>
      <c r="C47" s="13"/>
      <c r="D47" s="24"/>
      <c r="E47" s="24"/>
      <c r="F47" s="24"/>
      <c r="G47" s="24"/>
      <c r="H47" s="25"/>
      <c r="I47" s="25"/>
      <c r="J47" s="10"/>
      <c r="K47" s="49">
        <v>5.1359</v>
      </c>
      <c r="L47" s="65" t="s">
        <v>29</v>
      </c>
      <c r="M47" s="39" t="s">
        <v>22</v>
      </c>
      <c r="N47" s="49">
        <v>5.1359</v>
      </c>
      <c r="O47" s="24"/>
    </row>
    <row r="48" spans="1:15" ht="30" customHeight="1">
      <c r="A48" s="13"/>
      <c r="B48" s="14"/>
      <c r="C48" s="13"/>
      <c r="D48" s="24"/>
      <c r="E48" s="24"/>
      <c r="F48" s="24"/>
      <c r="G48" s="24"/>
      <c r="H48" s="25"/>
      <c r="I48" s="25"/>
      <c r="J48" s="10"/>
      <c r="K48" s="49">
        <v>8.19</v>
      </c>
      <c r="L48" s="65" t="s">
        <v>24</v>
      </c>
      <c r="M48" s="39" t="s">
        <v>22</v>
      </c>
      <c r="N48" s="49">
        <v>8.19</v>
      </c>
      <c r="O48" s="24"/>
    </row>
    <row r="49" spans="1:15" ht="30" customHeight="1">
      <c r="A49" s="13"/>
      <c r="B49" s="14"/>
      <c r="C49" s="13"/>
      <c r="D49" s="24"/>
      <c r="E49" s="24"/>
      <c r="F49" s="24"/>
      <c r="G49" s="24"/>
      <c r="H49" s="25"/>
      <c r="I49" s="25"/>
      <c r="J49" s="10"/>
      <c r="K49" s="49">
        <v>16.632</v>
      </c>
      <c r="L49" s="65" t="s">
        <v>30</v>
      </c>
      <c r="M49" s="39" t="s">
        <v>22</v>
      </c>
      <c r="N49" s="49">
        <v>16.632</v>
      </c>
      <c r="O49" s="24"/>
    </row>
    <row r="50" spans="1:15" ht="30" customHeight="1">
      <c r="A50" s="13"/>
      <c r="B50" s="14"/>
      <c r="C50" s="13"/>
      <c r="D50" s="24"/>
      <c r="E50" s="24"/>
      <c r="F50" s="24"/>
      <c r="G50" s="24"/>
      <c r="H50" s="25"/>
      <c r="I50" s="25"/>
      <c r="J50" s="10"/>
      <c r="K50" s="49">
        <v>37.05</v>
      </c>
      <c r="L50" s="65" t="s">
        <v>32</v>
      </c>
      <c r="M50" s="39" t="s">
        <v>22</v>
      </c>
      <c r="N50" s="49">
        <v>37.05</v>
      </c>
      <c r="O50" s="24"/>
    </row>
    <row r="51" spans="1:15" ht="30" customHeight="1">
      <c r="A51" s="13"/>
      <c r="B51" s="14"/>
      <c r="C51" s="13"/>
      <c r="D51" s="24"/>
      <c r="E51" s="24"/>
      <c r="F51" s="24"/>
      <c r="G51" s="24"/>
      <c r="H51" s="25"/>
      <c r="I51" s="25"/>
      <c r="J51" s="10"/>
      <c r="K51" s="49">
        <v>10.764</v>
      </c>
      <c r="L51" s="65" t="s">
        <v>21</v>
      </c>
      <c r="M51" s="39" t="s">
        <v>22</v>
      </c>
      <c r="N51" s="49">
        <v>10.764</v>
      </c>
      <c r="O51" s="24"/>
    </row>
    <row r="52" spans="1:15" ht="37.5" customHeight="1">
      <c r="A52" s="13"/>
      <c r="B52" s="15"/>
      <c r="C52" s="13"/>
      <c r="D52" s="26"/>
      <c r="E52" s="26"/>
      <c r="F52" s="26"/>
      <c r="G52" s="26"/>
      <c r="H52" s="27"/>
      <c r="I52" s="27"/>
      <c r="J52" s="66" t="s">
        <v>49</v>
      </c>
      <c r="K52" s="49">
        <v>266.7588</v>
      </c>
      <c r="L52" s="65" t="s">
        <v>16</v>
      </c>
      <c r="M52" s="39" t="s">
        <v>50</v>
      </c>
      <c r="N52" s="49">
        <v>266.7588</v>
      </c>
      <c r="O52" s="26"/>
    </row>
    <row r="53" spans="1:15" ht="18.75">
      <c r="A53" s="28" t="s">
        <v>51</v>
      </c>
      <c r="B53" s="29"/>
      <c r="C53" s="29"/>
      <c r="D53" s="30"/>
      <c r="E53" s="31">
        <f>SUM(E6:E52)</f>
        <v>2362</v>
      </c>
      <c r="F53" s="31">
        <f>SUM(F6:F52)</f>
        <v>35</v>
      </c>
      <c r="G53" s="31">
        <f>SUM(G6:G52)</f>
        <v>2282</v>
      </c>
      <c r="H53" s="31">
        <f>SUM(H6:H52)</f>
        <v>45</v>
      </c>
      <c r="I53" s="31">
        <f>SUM(I6:I52)</f>
        <v>0</v>
      </c>
      <c r="J53" s="31"/>
      <c r="K53" s="40"/>
      <c r="L53" s="31"/>
      <c r="M53" s="36"/>
      <c r="N53" s="40"/>
      <c r="O53" s="31"/>
    </row>
  </sheetData>
  <sheetProtection/>
  <mergeCells count="57">
    <mergeCell ref="A3:O3"/>
    <mergeCell ref="B5:C5"/>
    <mergeCell ref="A53:D53"/>
    <mergeCell ref="A6:A21"/>
    <mergeCell ref="A22:A23"/>
    <mergeCell ref="A24:A41"/>
    <mergeCell ref="A42:A52"/>
    <mergeCell ref="B6:B21"/>
    <mergeCell ref="B22:B23"/>
    <mergeCell ref="B24:B41"/>
    <mergeCell ref="B42:B52"/>
    <mergeCell ref="C6:C21"/>
    <mergeCell ref="C22:C23"/>
    <mergeCell ref="C24:C41"/>
    <mergeCell ref="C42:C52"/>
    <mergeCell ref="D6:D21"/>
    <mergeCell ref="D22:D23"/>
    <mergeCell ref="D24:D41"/>
    <mergeCell ref="D42:D52"/>
    <mergeCell ref="E6:E21"/>
    <mergeCell ref="E22:E23"/>
    <mergeCell ref="E24:E41"/>
    <mergeCell ref="E42:E52"/>
    <mergeCell ref="F6:F21"/>
    <mergeCell ref="F22:F23"/>
    <mergeCell ref="F24:F41"/>
    <mergeCell ref="G6:G21"/>
    <mergeCell ref="G22:G23"/>
    <mergeCell ref="G24:G41"/>
    <mergeCell ref="G42:G52"/>
    <mergeCell ref="H6:H21"/>
    <mergeCell ref="H22:H23"/>
    <mergeCell ref="H24:H41"/>
    <mergeCell ref="H42:H52"/>
    <mergeCell ref="I6:I21"/>
    <mergeCell ref="I22:I23"/>
    <mergeCell ref="I24:I41"/>
    <mergeCell ref="I42:I52"/>
    <mergeCell ref="J6:J9"/>
    <mergeCell ref="J10:J19"/>
    <mergeCell ref="J21:J29"/>
    <mergeCell ref="J32:J42"/>
    <mergeCell ref="J44:J45"/>
    <mergeCell ref="J46:J51"/>
    <mergeCell ref="K6:K9"/>
    <mergeCell ref="K10:K19"/>
    <mergeCell ref="K21:K29"/>
    <mergeCell ref="K32:K41"/>
    <mergeCell ref="L21:L22"/>
    <mergeCell ref="L23:L24"/>
    <mergeCell ref="L41:L42"/>
    <mergeCell ref="O6:O9"/>
    <mergeCell ref="O10:O19"/>
    <mergeCell ref="O21:O29"/>
    <mergeCell ref="O32:O41"/>
    <mergeCell ref="O42:O52"/>
    <mergeCell ref="A1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꧁꫞꯭习꯭水꯭常꯭清꯭꫞꧂</cp:lastModifiedBy>
  <cp:lastPrinted>2019-09-23T02:55:39Z</cp:lastPrinted>
  <dcterms:created xsi:type="dcterms:W3CDTF">2017-10-10T00:42:12Z</dcterms:created>
  <dcterms:modified xsi:type="dcterms:W3CDTF">2019-09-23T03:59:17Z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