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41"/>
  </bookViews>
  <sheets>
    <sheet name="Sheet1" sheetId="12" r:id="rId1"/>
  </sheets>
  <externalReferences>
    <externalReference r:id="rId2"/>
  </externalReferences>
  <definedNames>
    <definedName name="dict5">[1]字典sheet!$F$1:$F$13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<sst xmlns="http://schemas.openxmlformats.org/spreadsheetml/2006/main" count="76" uniqueCount="57">
  <si>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乡宁县2025年第五批防返贫致贫救助金发放明细表</t>
  </si>
  <si>
    <t>序号</t>
  </si>
  <si>
    <t>乡镇</t>
  </si>
  <si>
    <t>行政村</t>
  </si>
  <si>
    <t>户主姓名</t>
  </si>
  <si>
    <t>身份证号</t>
  </si>
  <si>
    <t>住院人姓名</t>
  </si>
  <si>
    <t>家庭人口</t>
  </si>
  <si>
    <t>户类型（脱贫户、脱贫不稳定户、边缘易致贫户、突发严重困难户、一般农户等）</t>
  </si>
  <si>
    <t>脱贫年度</t>
  </si>
  <si>
    <t>开户行</t>
  </si>
  <si>
    <t>卡号</t>
  </si>
  <si>
    <t>电话</t>
  </si>
  <si>
    <t>本年度住院医疗总费用</t>
  </si>
  <si>
    <t>报销后个人支付部分</t>
  </si>
  <si>
    <t>医疗救助后个人支付</t>
  </si>
  <si>
    <t>本年度门诊医疗总费用</t>
  </si>
  <si>
    <t>2024年个人支付总金额</t>
  </si>
  <si>
    <t>报销70%</t>
  </si>
  <si>
    <t>备注</t>
  </si>
  <si>
    <t>昌宁镇</t>
  </si>
  <si>
    <t>土门</t>
  </si>
  <si>
    <t>武双穴</t>
  </si>
  <si>
    <t>141029********0047</t>
  </si>
  <si>
    <t>脱贫户</t>
  </si>
  <si>
    <t>2017年</t>
  </si>
  <si>
    <t>山西省农村信用社联合社</t>
  </si>
  <si>
    <t>623051********45683</t>
  </si>
  <si>
    <t>159*****482</t>
  </si>
  <si>
    <t>西廒村</t>
  </si>
  <si>
    <t>屈王锁</t>
  </si>
  <si>
    <t>142631********0030</t>
  </si>
  <si>
    <t>刘曲萍</t>
  </si>
  <si>
    <t>142631********0027</t>
  </si>
  <si>
    <t>一般农户</t>
  </si>
  <si>
    <t>623051********93902</t>
  </si>
  <si>
    <t>139*****043</t>
  </si>
  <si>
    <t>刘平生</t>
  </si>
  <si>
    <t>142631********0054</t>
  </si>
  <si>
    <t>王心爱</t>
  </si>
  <si>
    <t>142631********0082</t>
  </si>
  <si>
    <t>623051********92589</t>
  </si>
  <si>
    <t>186*****405</t>
  </si>
  <si>
    <t>大石头</t>
  </si>
  <si>
    <t>卢成堂</t>
  </si>
  <si>
    <t>142631********0010</t>
  </si>
  <si>
    <t>郭吉梅</t>
  </si>
  <si>
    <t>142631********004X</t>
  </si>
  <si>
    <t>623051********86538</t>
  </si>
  <si>
    <t>156*****697</t>
  </si>
  <si>
    <t>营里社区</t>
  </si>
  <si>
    <t>上官林泽</t>
  </si>
  <si>
    <t>141029********0054</t>
  </si>
  <si>
    <t>623051********98574</t>
  </si>
  <si>
    <t>150*****436</t>
  </si>
  <si>
    <t>中国太平洋人寿保险股份有限公司临汾中心支公司，附加住院补充团体医疗保险，赔付金额7000元。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</si>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</sst>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8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36"/>
      <color theme="1"/>
      <name val="方正小标宋简体"/>
      <charset val="134"/>
    </font>
    <font>
      <sz val="22"/>
      <color theme="1"/>
      <name val="方正小标宋简体"/>
      <charset val="134"/>
    </font>
    <font>
      <sz val="22"/>
      <name val="宋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49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6E8B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\Users\Lenovo2\Documents\WeChat%20Files\wxid_ddh31jes07rs22\FileStorage\File\2025-02\01&#20117;&#19978;&#26449;2025&#24180;&#32789;&#22320;&#22320;&#21147;&#20445;&#25252;&#34917;&#36148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耕地地力保护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zoomScale="70" zoomScaleNormal="70" workbookViewId="0">
      <selection activeCell="S8" sqref="S8"/>
    </sheetView>
  </sheetViews>
  <sheetFormatPr defaultColWidth="8.66666666666667" defaultRowHeight="14.25"/>
  <cols>
    <col min="1" max="2" width="8.66666666666667" style="6"/>
    <col min="3" max="3" width="13.8333333333333" style="6" customWidth="1"/>
    <col min="4" max="4" width="8.66666666666667" style="6"/>
    <col min="5" max="5" width="26.6666666666667" style="6" customWidth="1"/>
    <col min="6" max="6" width="8.66666666666667" style="6"/>
    <col min="7" max="7" width="33" style="6" customWidth="1"/>
    <col min="8" max="8" width="8.66666666666667" style="6" customWidth="1"/>
    <col min="9" max="9" width="13.5416666666667" style="6" customWidth="1"/>
    <col min="10" max="10" width="8.66666666666667" style="6" customWidth="1"/>
    <col min="11" max="11" width="25.8333333333333" style="6" customWidth="1"/>
    <col min="12" max="12" width="20.6666666666667" style="6" customWidth="1"/>
    <col min="13" max="13" width="14.9166666666667" style="6" customWidth="1"/>
    <col min="14" max="17" width="12.3333333333333" style="6" customWidth="1"/>
    <col min="18" max="19" width="11" style="6" customWidth="1"/>
    <col min="20" max="20" width="13.9583333333333" style="6" customWidth="1"/>
    <col min="21" max="21" width="17.5" style="6" customWidth="1"/>
    <col min="22" max="22" width="21.75" style="6" customWidth="1"/>
    <col min="23" max="16384" width="8.66666666666667" style="6"/>
  </cols>
  <sheetData>
    <row r="1" s="1" customFormat="1" ht="62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  <c r="P1" s="8"/>
      <c r="Q1" s="8"/>
      <c r="R1" s="8"/>
      <c r="S1" s="8"/>
      <c r="T1" s="8"/>
      <c r="U1" s="8"/>
      <c r="V1" s="10"/>
    </row>
    <row r="2" s="2" customFormat="1" ht="91" customHeight="1" spans="1:22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5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2" t="s">
        <v>13</v>
      </c>
      <c r="O2" s="11" t="s">
        <v>14</v>
      </c>
      <c r="P2" s="11" t="s">
        <v>15</v>
      </c>
      <c r="Q2" s="11" t="s">
        <v>16</v>
      </c>
      <c r="R2" s="11" t="s">
        <v>14</v>
      </c>
      <c r="S2" s="11" t="s">
        <v>15</v>
      </c>
      <c r="T2" s="13" t="s">
        <v>17</v>
      </c>
      <c r="U2" s="13" t="s">
        <v>18</v>
      </c>
      <c r="V2" s="11" t="s">
        <v>19</v>
      </c>
    </row>
    <row r="3" s="2" customFormat="1" ht="51" customHeight="1" spans="1:22">
      <c r="A3" s="14">
        <v>1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22</v>
      </c>
      <c r="G3" s="14" t="s">
        <v>23</v>
      </c>
      <c r="H3" s="14">
        <v>2</v>
      </c>
      <c r="I3" s="14" t="s">
        <v>24</v>
      </c>
      <c r="J3" s="14" t="s">
        <v>25</v>
      </c>
      <c r="K3" s="15" t="s">
        <v>26</v>
      </c>
      <c r="L3" s="14" t="s">
        <v>27</v>
      </c>
      <c r="M3" s="14" t="s">
        <v>28</v>
      </c>
      <c r="N3" s="16">
        <v>52230.1</v>
      </c>
      <c r="O3" s="14">
        <v>16313.6</v>
      </c>
      <c r="P3" s="14">
        <v>16313.6</v>
      </c>
      <c r="Q3" s="14">
        <v>2660.9</v>
      </c>
      <c r="R3" s="14">
        <v>1107.02</v>
      </c>
      <c r="S3" s="14">
        <v>1107.02</v>
      </c>
      <c r="T3" s="14">
        <v>17420.62</v>
      </c>
      <c r="U3" s="14">
        <v>12194.43</v>
      </c>
      <c r="V3" s="14"/>
    </row>
    <row r="4" s="3" customFormat="1" ht="51" customHeight="1" spans="1:22">
      <c r="A4" s="14">
        <v>2</v>
      </c>
      <c r="B4" s="14" t="s">
        <v>20</v>
      </c>
      <c r="C4" s="14" t="s">
        <v>29</v>
      </c>
      <c r="D4" s="14" t="s">
        <v>30</v>
      </c>
      <c r="E4" s="14" t="s">
        <v>31</v>
      </c>
      <c r="F4" s="14" t="s">
        <v>32</v>
      </c>
      <c r="G4" s="14" t="s">
        <v>33</v>
      </c>
      <c r="H4" s="14">
        <v>2</v>
      </c>
      <c r="I4" s="14" t="s">
        <v>34</v>
      </c>
      <c r="J4" s="14"/>
      <c r="K4" s="15" t="s">
        <v>26</v>
      </c>
      <c r="L4" s="14" t="s">
        <v>35</v>
      </c>
      <c r="M4" s="14" t="s">
        <v>36</v>
      </c>
      <c r="N4" s="16">
        <v>60443.86</v>
      </c>
      <c r="O4" s="14">
        <v>29266.07</v>
      </c>
      <c r="P4" s="14">
        <v>29266.07</v>
      </c>
      <c r="Q4" s="14">
        <v>20160.42</v>
      </c>
      <c r="R4" s="14">
        <v>10736.35</v>
      </c>
      <c r="S4" s="14">
        <v>10736.35</v>
      </c>
      <c r="T4" s="14">
        <v>40002.42</v>
      </c>
      <c r="U4" s="14">
        <v>28001.69</v>
      </c>
      <c r="V4" s="14"/>
    </row>
    <row r="5" s="4" customFormat="1" ht="51" customHeight="1" spans="1:22">
      <c r="A5" s="14">
        <v>3</v>
      </c>
      <c r="B5" s="14" t="s">
        <v>20</v>
      </c>
      <c r="C5" s="14" t="s">
        <v>29</v>
      </c>
      <c r="D5" s="14" t="s">
        <v>37</v>
      </c>
      <c r="E5" s="14" t="s">
        <v>38</v>
      </c>
      <c r="F5" s="14" t="s">
        <v>39</v>
      </c>
      <c r="G5" s="14" t="s">
        <v>40</v>
      </c>
      <c r="H5" s="14">
        <v>2</v>
      </c>
      <c r="I5" s="14" t="s">
        <v>34</v>
      </c>
      <c r="J5" s="14"/>
      <c r="K5" s="15" t="s">
        <v>26</v>
      </c>
      <c r="L5" s="14" t="s">
        <v>41</v>
      </c>
      <c r="M5" s="14" t="s">
        <v>42</v>
      </c>
      <c r="N5" s="16">
        <v>42900.34</v>
      </c>
      <c r="O5" s="14">
        <v>23040.55</v>
      </c>
      <c r="P5" s="14">
        <v>23040.55</v>
      </c>
      <c r="Q5" s="14">
        <v>20291.36</v>
      </c>
      <c r="R5" s="14">
        <v>7648.63</v>
      </c>
      <c r="S5" s="14">
        <v>7648.63</v>
      </c>
      <c r="T5" s="14">
        <v>30689.18</v>
      </c>
      <c r="U5" s="14">
        <v>21482.43</v>
      </c>
      <c r="V5" s="14"/>
    </row>
    <row r="6" s="2" customFormat="1" ht="51" customHeight="1" spans="1:22">
      <c r="A6" s="14">
        <v>4</v>
      </c>
      <c r="B6" s="17" t="s">
        <v>20</v>
      </c>
      <c r="C6" s="17" t="s">
        <v>43</v>
      </c>
      <c r="D6" s="17" t="s">
        <v>44</v>
      </c>
      <c r="E6" s="14" t="s">
        <v>45</v>
      </c>
      <c r="F6" s="17" t="s">
        <v>46</v>
      </c>
      <c r="G6" s="14" t="s">
        <v>47</v>
      </c>
      <c r="H6" s="17">
        <v>2</v>
      </c>
      <c r="I6" s="17" t="s">
        <v>34</v>
      </c>
      <c r="J6" s="17"/>
      <c r="K6" s="18" t="s">
        <v>26</v>
      </c>
      <c r="L6" s="14" t="s">
        <v>48</v>
      </c>
      <c r="M6" s="14" t="s">
        <v>49</v>
      </c>
      <c r="N6" s="19">
        <v>121246.59</v>
      </c>
      <c r="O6" s="17">
        <v>73383.64</v>
      </c>
      <c r="P6" s="17">
        <v>73383.64</v>
      </c>
      <c r="Q6" s="17">
        <v>10800</v>
      </c>
      <c r="R6" s="17">
        <v>4320</v>
      </c>
      <c r="S6" s="17">
        <v>4320</v>
      </c>
      <c r="T6" s="17">
        <v>77703.64</v>
      </c>
      <c r="U6" s="17">
        <v>54392.55</v>
      </c>
      <c r="V6" s="17"/>
    </row>
    <row r="7" s="5" customFormat="1" ht="127" customHeight="1" spans="1:22">
      <c r="A7" s="20">
        <v>5</v>
      </c>
      <c r="B7" s="20" t="s">
        <v>20</v>
      </c>
      <c r="C7" s="20" t="s">
        <v>50</v>
      </c>
      <c r="D7" s="20" t="s">
        <v>51</v>
      </c>
      <c r="E7" s="14" t="s">
        <v>52</v>
      </c>
      <c r="F7" s="20" t="s">
        <v>51</v>
      </c>
      <c r="G7" s="14" t="s">
        <v>52</v>
      </c>
      <c r="H7" s="20">
        <v>3</v>
      </c>
      <c r="I7" s="20" t="s">
        <v>34</v>
      </c>
      <c r="J7" s="20"/>
      <c r="K7" s="21" t="s">
        <v>26</v>
      </c>
      <c r="L7" s="14" t="s">
        <v>53</v>
      </c>
      <c r="M7" s="14" t="s">
        <v>54</v>
      </c>
      <c r="N7" s="22">
        <v>1521626.1</v>
      </c>
      <c r="O7" s="20">
        <v>710809.79</v>
      </c>
      <c r="P7" s="20">
        <v>670809.79</v>
      </c>
      <c r="Q7" s="20">
        <v>1471.04</v>
      </c>
      <c r="R7" s="20">
        <v>571.88</v>
      </c>
      <c r="S7" s="20">
        <v>571.88</v>
      </c>
      <c r="T7" s="20">
        <v>671381.67</v>
      </c>
      <c r="U7" s="20">
        <v>60000</v>
      </c>
      <c r="V7" s="20" t="s">
        <v>55</v>
      </c>
    </row>
    <row r="8" s="6" customFormat="1" ht="46" customHeight="1" spans="1:22">
      <c r="U8" s="6">
        <v>176071.1</v>
      </c>
    </row>
    <row r="18" s="6" customFormat="1" spans="11:11">
      <c r="K18" s="6" t="s">
        <v>56</v>
      </c>
    </row>
  </sheetData>
  <conditionalFormatting sqref="G1">
    <cfRule type="expression" dxfId="0" priority="1">
      <formula>AND(SUMPRODUCT(IFERROR(1*(($G$1&amp;"x")=(G1&amp;"x")),0))&gt;1,NOT(ISBLANK(G1)))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向着暖阳晒晒笑</cp:lastModifiedBy>
  <dcterms:created xsi:type="dcterms:W3CDTF">2019-11-14T11:55:00Z</dcterms:created>
  <dcterms:modified xsi:type="dcterms:W3CDTF">2025-12-03T01:58:06Z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A69B0A6F2FDD4C65A0182C187B87CB47_13</vt:lpwstr>
  </property>
  <property fmtid="{D5CDD505-2E9C-101B-9397-08002B2CF9AE}" pid="4" name="KSOReadingLayout">
    <vt:bool>true</vt:bool>
  </property>
</Properties>
</file>