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<sst xmlns="http://schemas.openxmlformats.org/spreadsheetml/2006/main" count="200" uniqueCount="119">
  <si>
    <t>附件2</t>
  </si>
  <si>
    <t>乡宁县2025年度提前批省级衔接资金项目分配表</t>
  </si>
  <si>
    <t>序号</t>
  </si>
  <si>
    <t>项目名称</t>
  </si>
  <si>
    <t>建设性质</t>
  </si>
  <si>
    <t>项目类别</t>
  </si>
  <si>
    <t>建设任务</t>
  </si>
  <si>
    <t>实施地点</t>
  </si>
  <si>
    <t>责任单位</t>
  </si>
  <si>
    <t>项目行业
主管部门</t>
  </si>
  <si>
    <t>项目资金规模（万元）</t>
  </si>
  <si>
    <t>受益对象</t>
  </si>
  <si>
    <t>实施期限</t>
  </si>
  <si>
    <t>项目总体
绩效目标</t>
  </si>
  <si>
    <t>联农带农
机制</t>
  </si>
  <si>
    <t>备注</t>
  </si>
  <si>
    <t>主要建设
规模与内容</t>
  </si>
  <si>
    <t>项目投资概算</t>
  </si>
  <si>
    <t>其中</t>
  </si>
  <si>
    <t>其他
财政资金</t>
  </si>
  <si>
    <t>自筹资金</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</si>
  <si>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</si>
  <si>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</si>
  <si>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</si>
  <si>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</si>
  <si>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</si>
  <si>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</si>
  <si>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</si>
  <si>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</si>
  <si>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</si>
  <si>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</si>
  <si>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</si>
  <si>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</si>
  <si>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合计</t>
  </si>
  <si>
    <t>－</t>
  </si>
  <si>
    <t>2024年台头镇神角村市级乡村振兴示范村</t>
  </si>
  <si>
    <t>续建</t>
  </si>
  <si>
    <t>产业发展</t>
  </si>
  <si>
    <t>建设市级示范村</t>
  </si>
  <si>
    <t>神角村</t>
  </si>
  <si>
    <t>台头镇人民政府</t>
  </si>
  <si>
    <t>2024年10月</t>
  </si>
  <si>
    <t>改善村容村貌生态环境，提升村民获得感幸福感，建设乡村产业全面升级、农村全面进步、农民全面发展的乡村振兴旅游示范村</t>
  </si>
  <si>
    <t>完善神角村村内产业发展相关配套建设及村内人居环境整治</t>
  </si>
  <si>
    <t>光华镇尧西村市级示范村</t>
  </si>
  <si>
    <t>建设市级示范村，主要建设内容包括研学接待服务中心、建筑风貌改造和配套绿化、“小土豆”劳动体验园、“农业学大寨”示范田、户外体能拓展五个部分。</t>
  </si>
  <si>
    <t>光华镇尧西村</t>
  </si>
  <si>
    <t>光华镇人民政府</t>
  </si>
  <si>
    <t>通过项目实施传承村庄红色文化，补齐研学短板，综合推进环境整治，从而改善村庄整体形象，增加集体经济收入</t>
  </si>
  <si>
    <t>增设研学项目，完善就餐和住宿设施，带动群众就近务工，增加集体经济收入</t>
  </si>
  <si>
    <t>2024年枣岭乡师家滩村市级乡村旅游示范村</t>
  </si>
  <si>
    <t>通过种植石榴园、规划停车区、打造码头故事区、黄河文化展示区、乐沙区，从而打造黄河生态观光、休闲娱乐、黄河文化旅游为一体的旅游示范村。</t>
  </si>
  <si>
    <t>师家滩村</t>
  </si>
  <si>
    <t>枣岭乡人民政府</t>
  </si>
  <si>
    <t>通过旅游带动，壮大集体经济和村民增收致富。</t>
  </si>
  <si>
    <t>通过旅游带动周边群众增收。</t>
  </si>
  <si>
    <t>谭坪生态农业公园二期项目</t>
  </si>
  <si>
    <t>通过对连翘基地深化创建，建设半亩鱼塘，田园时光就餐区以及村庄风貌整治，加深人们对农业的认识和学习，增加村集体收入。</t>
  </si>
  <si>
    <t>驮涧</t>
  </si>
  <si>
    <t>通过产业发展壮大村集体收入并带动周边村民务工增加收入。</t>
  </si>
  <si>
    <t>通过发展产业，带动周边群众务工增加收入。</t>
  </si>
  <si>
    <t>2024年枣岭乡驮涧村市级示范村深化创建</t>
  </si>
  <si>
    <t>通过对高密度养鱼基地、林下养鸡设施完善、购置农机具来发展产业，壮大村集体经济，并对村容风貌进行整治，提升人居环境。</t>
  </si>
  <si>
    <t>大豆玉米带状复合种植补助项目</t>
  </si>
  <si>
    <t>新建</t>
  </si>
  <si>
    <t>发展大豆玉米带状复合种植5000亩，每亩补助200元。</t>
  </si>
  <si>
    <t>全县</t>
  </si>
  <si>
    <t>乡宁县农业农村局</t>
  </si>
  <si>
    <t>2025年4月</t>
  </si>
  <si>
    <t>2025 年 8月</t>
  </si>
  <si>
    <t>以补贴实施大豆玉米复合种植的经营主体及农户，督促高质量完成大豆玉米复合种植任务，带动大面积推广种植，实现稳产增产、提质增效。</t>
  </si>
  <si>
    <t>对我县境内实施大豆玉米复合种植的经营主体及农户进行财政资金补助</t>
  </si>
  <si>
    <t>2025年农业生产托管项目</t>
  </si>
  <si>
    <t>组织实施农业生产托管。</t>
  </si>
  <si>
    <t>2025 年 12月</t>
  </si>
  <si>
    <t xml:space="preserve">通过实施生产托管，提升农业机械化水平，促进农户种植粮食和发展特色产业积极性
</t>
  </si>
  <si>
    <t>符合条件的经营主体，农户应补尽补。</t>
  </si>
  <si>
    <t>稳岗补助</t>
  </si>
  <si>
    <t>就业项目</t>
  </si>
  <si>
    <t>用于脱贫户、监测户外出务工稳岗补助。</t>
  </si>
  <si>
    <t>乡宁县人社局</t>
  </si>
  <si>
    <t>2025年6月</t>
  </si>
  <si>
    <t>2025 年 12 月</t>
  </si>
  <si>
    <t>通过对脱贫劳动力外出务工稳定就业，给予每人每月200元共计6个月的稳岗奖补，进一步调动脱贫劳动力外出务工积极性，促进稳定增收。</t>
  </si>
  <si>
    <t>全县脱贫户、监测户劳动力，应发尽发，应补尽补</t>
  </si>
  <si>
    <t>乡宁县2025年农村供水水质提升工程</t>
  </si>
  <si>
    <t>基础设施</t>
  </si>
  <si>
    <t>6个乡镇的11处农村供水工程安装水质提升设备</t>
  </si>
  <si>
    <t>光华镇、管头镇、双鹤乡、昌宁镇、枣岭乡、关王庙乡</t>
  </si>
  <si>
    <t>乡宁县水利局</t>
  </si>
  <si>
    <t>通过实施乡宁县2025年农村供水水质提升工程提高了6个乡镇11处农村供水水质</t>
  </si>
  <si>
    <t>解决了7355户26571人的水质问题</t>
  </si>
  <si>
    <t>农作物全程机械化示范项目</t>
  </si>
  <si>
    <t>在全县黄土残塬区(主要包括西坡镇、枣岭乡和昌宁镇西北部)、石山森林区(主要包括台头镇、关王庙乡、尉庄乡、西交口乡、双鹤乡和管头镇一部分)和丘陵沟壑区(主要包括光华镇和双鹤乡、昌宁镇、尉庄乡、管头镇一部分)实施8000亩农作物生产全程机械化示范区示范补助项目。每亩补助120元。</t>
  </si>
  <si>
    <t>乡宁县</t>
  </si>
  <si>
    <t>乡宁县农业机械发展中心</t>
  </si>
  <si>
    <t>2025年11月底</t>
  </si>
  <si>
    <t>在全县10个乡镇完成5000亩示范区，实施耕种防收四个环节，每亩补贴120元，共申请县级财政资金96万元。</t>
  </si>
  <si>
    <t>用于带动脱贫户、监测户、农户</t>
  </si>
  <si>
    <t>优化农机智能监测设备补助项目</t>
  </si>
  <si>
    <t>优化农机智能监测设备737（台）件，县级资金补助标准为2000元/（台）件。</t>
  </si>
  <si>
    <t>完成全县范围内作业的拖拉机、收割机优化智慧农机监测设备，共计优化安装737（台）件，县级资金补助标准为2000元/台</t>
  </si>
  <si>
    <t>深松整地作业补助项目</t>
  </si>
  <si>
    <t>在全县10个乡镇实施1万亩深松整地作业补助项目，每亩补助30元</t>
  </si>
  <si>
    <t>在全县10个乡镇完成1万亩深松整地作业补助项目，每亩补助30元</t>
  </si>
  <si>
    <t>乡宁县农产品初加工提质增效机械化技术推广示范项目</t>
  </si>
  <si>
    <t>建设3-4个粮食油料等初加工提质增效技术推广示范点</t>
  </si>
  <si>
    <t>通过建立粮食油料等初加工提质增效技术推广示范点，以点带面，提高农产品初加工薄弱环节装备技术水平</t>
  </si>
  <si>
    <t>带动脱贫户5户，培训农户30人</t>
  </si>
  <si>
    <t>乡宁县丘陵山区农机化提升示范项目</t>
  </si>
  <si>
    <t>建设500亩丘陵山区农机化示范区，购置5台新型收获机</t>
  </si>
  <si>
    <t>通过建立丘陵山区农机化示范区，以点带面，全面推进我县丘陵山区农机化全程全面高质高效发展</t>
  </si>
  <si>
    <t>带动脱贫户15户，培训农户50人</t>
  </si>
  <si>
    <t>尉庄村委截村边坡防护工程</t>
  </si>
  <si>
    <t>清坡工程+挡土墙工程+覆土工程+排水渠工程+被动防护网工程+裂缝填埋工程</t>
  </si>
  <si>
    <t>尉庄乡</t>
  </si>
  <si>
    <t>尉庄乡人民政府</t>
  </si>
  <si>
    <t>2025 年 10月</t>
  </si>
  <si>
    <t>改善人居环境，使群众受益，减少群众灾害风险</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</si>
</sst>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000_ "/>
    <numFmt numFmtId="179" formatCode="0.000000_);[Red]\(0.000000\)"/>
  </numFmts>
  <fonts count="31">
    <font>
      <sz val="11"/>
      <color theme="1"/>
      <name val="宋体"/>
      <charset val="134"/>
      <scheme val="minor"/>
    </font>
    <font>
      <sz val="16"/>
      <name val="CESI宋体-GB13000"/>
      <charset val="134"/>
    </font>
    <font>
      <sz val="11"/>
      <name val="宋体"/>
      <charset val="134"/>
      <scheme val="minor"/>
    </font>
    <font>
      <sz val="28"/>
      <name val="方正小标宋简体"/>
      <charset val="134"/>
    </font>
    <font>
      <b/>
      <sz val="9"/>
      <name val="宋体"/>
      <charset val="134"/>
      <scheme val="minor"/>
    </font>
    <font>
      <b/>
      <sz val="8"/>
      <name val="宋体"/>
      <charset val="134"/>
    </font>
    <font>
      <sz val="10"/>
      <name val="宋体"/>
      <charset val="134"/>
    </font>
    <font>
      <sz val="10"/>
      <name val="宋体"/>
      <charset val="134"/>
      <scheme val="minor"/>
    </font>
    <font>
      <sz val="10"/>
      <name val="宋体"/>
      <charset val="134"/>
      <scheme val="major"/>
    </font>
    <font>
      <b/>
      <sz val="10"/>
      <name val="宋体"/>
      <charset val="134"/>
    </font>
    <font>
      <b/>
      <sz val="11"/>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73">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1"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vertical="center"/>
    </xf>
    <xf numFmtId="0" fontId="3" fillId="0" borderId="0" xfId="0" applyNumberFormat="1" applyFont="1" applyFill="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43" fontId="7" fillId="0" borderId="2"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shrinkToFit="1"/>
    </xf>
    <xf numFmtId="0" fontId="7" fillId="0" borderId="2" xfId="0" applyNumberFormat="1" applyFont="1" applyFill="1" applyBorder="1" applyAlignment="1">
      <alignment horizontal="center" vertical="center" wrapText="1" shrinkToFit="1"/>
    </xf>
    <xf numFmtId="178" fontId="2" fillId="0" borderId="2" xfId="0" applyNumberFormat="1" applyFont="1" applyFill="1" applyBorder="1" applyAlignment="1">
      <alignment horizontal="center" vertical="center" wrapText="1"/>
    </xf>
    <xf numFmtId="179" fontId="2" fillId="0" borderId="2"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9" fontId="2" fillId="0" borderId="2"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179" fontId="6" fillId="0" borderId="2"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wrapText="1"/>
    </xf>
    <xf numFmtId="0" fontId="6" fillId="0" borderId="2" xfId="0" applyFont="1" applyFill="1" applyBorder="1" applyAlignment="1">
      <alignment vertical="center"/>
    </xf>
    <xf numFmtId="0" fontId="7" fillId="0" borderId="2" xfId="0" applyNumberFormat="1" applyFont="1" applyFill="1" applyBorder="1" applyAlignment="1">
      <alignment horizontal="center" vertical="center" wrapText="1"/>
    </xf>
    <xf numFmtId="43" fontId="7" fillId="0" borderId="2" xfId="0" applyNumberFormat="1" applyFont="1" applyFill="1" applyBorder="1" applyAlignment="1">
      <alignment vertical="center"/>
    </xf>
    <xf numFmtId="178"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shrinkToFit="1"/>
    </xf>
    <xf numFmtId="57" fontId="7" fillId="0" borderId="2" xfId="0" applyNumberFormat="1"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NumberFormat="1" applyFont="1" applyFill="1" applyBorder="1" applyAlignment="1">
      <alignment horizontal="center" vertical="center" wrapText="1" shrinkToFit="1"/>
    </xf>
    <xf numFmtId="57" fontId="6"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4" fillId="0" borderId="4" xfId="0" applyNumberFormat="1" applyFont="1" applyFill="1" applyBorder="1" applyAlignment="1">
      <alignment horizontal="center" vertical="center" wrapText="1" shrinkToFit="1"/>
    </xf>
    <xf numFmtId="0" fontId="4" fillId="0" borderId="6" xfId="0" applyNumberFormat="1" applyFont="1" applyFill="1" applyBorder="1" applyAlignment="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
  <sheetViews>
    <sheetView tabSelected="1" topLeftCell="A19" workbookViewId="0">
      <selection activeCell="E10" sqref="E10"/>
    </sheetView>
  </sheetViews>
  <sheetFormatPr defaultColWidth="9" defaultRowHeight="13.5"/>
  <cols>
    <col min="5" max="5" width="24.875" customWidth="1"/>
    <col min="9" max="9" width="12.625" customWidth="1"/>
    <col min="11" max="11" width="15.375" customWidth="1"/>
  </cols>
  <sheetData>
    <row r="1" ht="20.25" spans="1:26">
      <c r="A1" s="1" t="s">
        <v>0</v>
      </c>
      <c r="B1" s="1"/>
      <c r="C1" s="2"/>
      <c r="D1" s="3"/>
      <c r="E1" s="4"/>
      <c r="F1" s="3"/>
      <c r="G1" s="3"/>
      <c r="H1" s="3"/>
      <c r="I1" s="3"/>
      <c r="J1" s="3"/>
      <c r="K1" s="3"/>
      <c r="L1" s="3"/>
      <c r="M1" s="3"/>
      <c r="N1" s="3"/>
      <c r="O1" s="3"/>
      <c r="P1" s="3"/>
      <c r="Q1" s="3"/>
      <c r="R1" s="3"/>
      <c r="S1" s="3"/>
      <c r="T1" s="3"/>
      <c r="U1" s="3"/>
      <c r="V1" s="3"/>
      <c r="W1" s="3"/>
      <c r="X1" s="3"/>
      <c r="Y1" s="3"/>
      <c r="Z1" s="3"/>
    </row>
    <row r="2" ht="36.75" spans="1:26">
      <c r="A2" s="5" t="s">
        <v>1</v>
      </c>
      <c r="B2" s="5"/>
      <c r="C2" s="5"/>
      <c r="D2" s="5"/>
      <c r="E2" s="5"/>
      <c r="F2" s="5"/>
      <c r="G2" s="5"/>
      <c r="H2" s="5"/>
      <c r="I2" s="5"/>
      <c r="J2" s="5"/>
      <c r="K2" s="5"/>
      <c r="L2" s="5"/>
      <c r="M2" s="5"/>
      <c r="N2" s="5"/>
      <c r="O2" s="5"/>
      <c r="P2" s="32"/>
      <c r="Q2" s="32"/>
      <c r="R2" s="32"/>
      <c r="S2" s="32"/>
      <c r="T2" s="32"/>
      <c r="U2" s="32"/>
      <c r="V2" s="5"/>
      <c r="W2" s="5"/>
      <c r="X2" s="5"/>
      <c r="Y2" s="5"/>
      <c r="Z2" s="5"/>
    </row>
    <row r="3" spans="1:26">
      <c r="A3" s="6" t="s">
        <v>2</v>
      </c>
      <c r="B3" s="7" t="s">
        <v>3</v>
      </c>
      <c r="C3" s="7" t="s">
        <v>4</v>
      </c>
      <c r="D3" s="7" t="s">
        <v>5</v>
      </c>
      <c r="E3" s="8" t="s">
        <v>6</v>
      </c>
      <c r="F3" s="9" t="s">
        <v>7</v>
      </c>
      <c r="G3" s="7" t="s">
        <v>8</v>
      </c>
      <c r="H3" s="10" t="s">
        <v>9</v>
      </c>
      <c r="I3" s="33" t="s">
        <v>10</v>
      </c>
      <c r="J3" s="33"/>
      <c r="K3" s="33"/>
      <c r="L3" s="33"/>
      <c r="M3" s="33"/>
      <c r="N3" s="33"/>
      <c r="O3" s="33"/>
      <c r="P3" s="34" t="s">
        <v>11</v>
      </c>
      <c r="Q3" s="34"/>
      <c r="R3" s="34"/>
      <c r="S3" s="34"/>
      <c r="T3" s="34"/>
      <c r="U3" s="34"/>
      <c r="V3" s="62" t="s">
        <v>12</v>
      </c>
      <c r="W3" s="62"/>
      <c r="X3" s="10" t="s">
        <v>13</v>
      </c>
      <c r="Y3" s="10" t="s">
        <v>14</v>
      </c>
      <c r="Z3" s="70" t="s">
        <v>15</v>
      </c>
    </row>
    <row r="4" spans="1:26">
      <c r="A4" s="11"/>
      <c r="B4" s="12"/>
      <c r="C4" s="12"/>
      <c r="D4" s="12"/>
      <c r="E4" s="7" t="s">
        <v>16</v>
      </c>
      <c r="F4" s="13"/>
      <c r="G4" s="12"/>
      <c r="H4" s="14"/>
      <c r="I4" s="35" t="s">
        <v>17</v>
      </c>
      <c r="J4" s="36" t="s">
        <v>18</v>
      </c>
      <c r="K4" s="37"/>
      <c r="L4" s="37"/>
      <c r="M4" s="38"/>
      <c r="N4" s="35" t="s">
        <v>19</v>
      </c>
      <c r="O4" s="35" t="s">
        <v>20</v>
      </c>
      <c r="P4" s="10" t="s">
        <v>21</v>
      </c>
      <c r="Q4" s="10" t="s">
        <v>22</v>
      </c>
      <c r="R4" s="10" t="s">
        <v>23</v>
      </c>
      <c r="S4" s="10" t="s">
        <v>24</v>
      </c>
      <c r="T4" s="10" t="s">
        <v>25</v>
      </c>
      <c r="U4" s="10" t="s">
        <v>26</v>
      </c>
      <c r="V4" s="7" t="s">
        <v>27</v>
      </c>
      <c r="W4" s="7" t="s">
        <v>28</v>
      </c>
      <c r="X4" s="14"/>
      <c r="Y4" s="14"/>
      <c r="Z4" s="71"/>
    </row>
    <row r="5" ht="22.5" spans="1:26">
      <c r="A5" s="15"/>
      <c r="B5" s="16"/>
      <c r="C5" s="16"/>
      <c r="D5" s="16"/>
      <c r="E5" s="16"/>
      <c r="F5" s="17"/>
      <c r="G5" s="16"/>
      <c r="H5" s="18"/>
      <c r="I5" s="39"/>
      <c r="J5" s="33" t="s">
        <v>29</v>
      </c>
      <c r="K5" s="33" t="s">
        <v>30</v>
      </c>
      <c r="L5" s="33" t="s">
        <v>31</v>
      </c>
      <c r="M5" s="33" t="s">
        <v>32</v>
      </c>
      <c r="N5" s="39"/>
      <c r="O5" s="39"/>
      <c r="P5" s="18"/>
      <c r="Q5" s="18"/>
      <c r="R5" s="18"/>
      <c r="S5" s="18"/>
      <c r="T5" s="18"/>
      <c r="U5" s="18"/>
      <c r="V5" s="16"/>
      <c r="W5" s="16"/>
      <c r="X5" s="18"/>
      <c r="Y5" s="18"/>
      <c r="Z5" s="72"/>
    </row>
    <row r="6" spans="1:26">
      <c r="A6" s="19" t="s">
        <v>33</v>
      </c>
      <c r="B6" s="19"/>
      <c r="C6" s="20" t="s">
        <v>34</v>
      </c>
      <c r="D6" s="20" t="s">
        <v>34</v>
      </c>
      <c r="E6" s="19" t="s">
        <v>34</v>
      </c>
      <c r="F6" s="20" t="s">
        <v>34</v>
      </c>
      <c r="G6" s="20" t="s">
        <v>34</v>
      </c>
      <c r="H6" s="20" t="s">
        <v>34</v>
      </c>
      <c r="I6" s="40"/>
      <c r="J6" s="41"/>
      <c r="K6" s="42">
        <f>SUM(K7:K21)</f>
        <v>1751</v>
      </c>
      <c r="L6" s="40"/>
      <c r="M6" s="19"/>
      <c r="N6" s="19"/>
      <c r="O6" s="19"/>
      <c r="P6" s="19"/>
      <c r="Q6" s="19"/>
      <c r="R6" s="19"/>
      <c r="S6" s="19"/>
      <c r="T6" s="19"/>
      <c r="U6" s="19"/>
      <c r="V6" s="20" t="s">
        <v>34</v>
      </c>
      <c r="W6" s="20" t="s">
        <v>34</v>
      </c>
      <c r="X6" s="20" t="s">
        <v>34</v>
      </c>
      <c r="Y6" s="20" t="s">
        <v>34</v>
      </c>
      <c r="Z6" s="20" t="s">
        <v>34</v>
      </c>
    </row>
    <row r="7" ht="144" spans="1:26">
      <c r="A7" s="21">
        <v>1</v>
      </c>
      <c r="B7" s="22" t="s">
        <v>35</v>
      </c>
      <c r="C7" s="22" t="s">
        <v>36</v>
      </c>
      <c r="D7" s="22" t="s">
        <v>37</v>
      </c>
      <c r="E7" s="22" t="s">
        <v>38</v>
      </c>
      <c r="F7" s="22" t="s">
        <v>39</v>
      </c>
      <c r="G7" s="22" t="s">
        <v>40</v>
      </c>
      <c r="H7" s="22" t="s">
        <v>40</v>
      </c>
      <c r="I7" s="43">
        <v>783.16</v>
      </c>
      <c r="J7" s="44"/>
      <c r="K7" s="45">
        <v>100</v>
      </c>
      <c r="L7" s="46"/>
      <c r="M7" s="46"/>
      <c r="N7" s="46"/>
      <c r="O7" s="46"/>
      <c r="P7" s="22">
        <v>386</v>
      </c>
      <c r="Q7" s="22">
        <v>1222</v>
      </c>
      <c r="R7" s="22">
        <v>21</v>
      </c>
      <c r="S7" s="22">
        <v>55</v>
      </c>
      <c r="T7" s="46"/>
      <c r="U7" s="46"/>
      <c r="V7" s="63" t="s">
        <v>41</v>
      </c>
      <c r="W7" s="64">
        <v>45901</v>
      </c>
      <c r="X7" s="22" t="s">
        <v>42</v>
      </c>
      <c r="Y7" s="22" t="s">
        <v>43</v>
      </c>
      <c r="Z7" s="46"/>
    </row>
    <row r="8" ht="168" spans="1:26">
      <c r="A8" s="21">
        <v>2</v>
      </c>
      <c r="B8" s="22" t="s">
        <v>44</v>
      </c>
      <c r="C8" s="22" t="s">
        <v>36</v>
      </c>
      <c r="D8" s="22" t="s">
        <v>37</v>
      </c>
      <c r="E8" s="22" t="s">
        <v>45</v>
      </c>
      <c r="F8" s="22" t="s">
        <v>46</v>
      </c>
      <c r="G8" s="22" t="s">
        <v>47</v>
      </c>
      <c r="H8" s="22" t="s">
        <v>47</v>
      </c>
      <c r="I8" s="43">
        <v>750</v>
      </c>
      <c r="J8" s="44"/>
      <c r="K8" s="45">
        <v>100</v>
      </c>
      <c r="L8" s="47"/>
      <c r="M8" s="46"/>
      <c r="N8" s="46"/>
      <c r="O8" s="46"/>
      <c r="P8" s="26">
        <v>492</v>
      </c>
      <c r="Q8" s="26">
        <v>1456</v>
      </c>
      <c r="R8" s="26">
        <v>81</v>
      </c>
      <c r="S8" s="26">
        <v>284</v>
      </c>
      <c r="T8" s="65"/>
      <c r="U8" s="65"/>
      <c r="V8" s="64">
        <v>45717</v>
      </c>
      <c r="W8" s="66">
        <v>45809</v>
      </c>
      <c r="X8" s="22" t="s">
        <v>48</v>
      </c>
      <c r="Y8" s="22" t="s">
        <v>49</v>
      </c>
      <c r="Z8" s="65"/>
    </row>
    <row r="9" ht="168" spans="1:26">
      <c r="A9" s="21">
        <v>3</v>
      </c>
      <c r="B9" s="23" t="s">
        <v>50</v>
      </c>
      <c r="C9" s="22" t="s">
        <v>36</v>
      </c>
      <c r="D9" s="22" t="s">
        <v>37</v>
      </c>
      <c r="E9" s="22" t="s">
        <v>51</v>
      </c>
      <c r="F9" s="22" t="s">
        <v>52</v>
      </c>
      <c r="G9" s="22" t="s">
        <v>53</v>
      </c>
      <c r="H9" s="22" t="s">
        <v>53</v>
      </c>
      <c r="I9" s="48">
        <v>324</v>
      </c>
      <c r="J9" s="44"/>
      <c r="K9" s="49">
        <v>109.2472</v>
      </c>
      <c r="L9" s="46"/>
      <c r="M9" s="46"/>
      <c r="N9" s="46"/>
      <c r="O9" s="46"/>
      <c r="P9" s="22">
        <v>182</v>
      </c>
      <c r="Q9" s="22">
        <v>605</v>
      </c>
      <c r="R9" s="22">
        <v>59</v>
      </c>
      <c r="S9" s="22">
        <v>197</v>
      </c>
      <c r="T9" s="46"/>
      <c r="U9" s="46"/>
      <c r="V9" s="64">
        <v>45597</v>
      </c>
      <c r="W9" s="64">
        <v>45870</v>
      </c>
      <c r="X9" s="22" t="s">
        <v>54</v>
      </c>
      <c r="Y9" s="22" t="s">
        <v>55</v>
      </c>
      <c r="Z9" s="46"/>
    </row>
    <row r="10" ht="144" spans="1:26">
      <c r="A10" s="21">
        <v>4</v>
      </c>
      <c r="B10" s="24" t="s">
        <v>56</v>
      </c>
      <c r="C10" s="22" t="s">
        <v>36</v>
      </c>
      <c r="D10" s="22" t="s">
        <v>37</v>
      </c>
      <c r="E10" s="22" t="s">
        <v>57</v>
      </c>
      <c r="F10" s="22" t="s">
        <v>58</v>
      </c>
      <c r="G10" s="22" t="s">
        <v>53</v>
      </c>
      <c r="H10" s="22" t="s">
        <v>53</v>
      </c>
      <c r="I10" s="50">
        <v>381</v>
      </c>
      <c r="J10" s="44"/>
      <c r="K10" s="49">
        <v>31</v>
      </c>
      <c r="L10" s="46"/>
      <c r="M10" s="46"/>
      <c r="N10" s="46"/>
      <c r="O10" s="46"/>
      <c r="P10" s="26">
        <v>586</v>
      </c>
      <c r="Q10" s="26">
        <v>1739</v>
      </c>
      <c r="R10" s="26">
        <v>46</v>
      </c>
      <c r="S10" s="26">
        <v>130</v>
      </c>
      <c r="T10" s="46"/>
      <c r="U10" s="46"/>
      <c r="V10" s="64">
        <v>45597</v>
      </c>
      <c r="W10" s="64">
        <v>45870</v>
      </c>
      <c r="X10" s="22" t="s">
        <v>59</v>
      </c>
      <c r="Y10" s="22" t="s">
        <v>60</v>
      </c>
      <c r="Z10" s="46"/>
    </row>
    <row r="11" ht="202.5" spans="1:26">
      <c r="A11" s="21">
        <v>5</v>
      </c>
      <c r="B11" s="24" t="s">
        <v>61</v>
      </c>
      <c r="C11" s="22" t="s">
        <v>36</v>
      </c>
      <c r="D11" s="22" t="s">
        <v>37</v>
      </c>
      <c r="E11" s="25" t="s">
        <v>62</v>
      </c>
      <c r="F11" s="22" t="s">
        <v>58</v>
      </c>
      <c r="G11" s="22" t="s">
        <v>53</v>
      </c>
      <c r="H11" s="22" t="s">
        <v>53</v>
      </c>
      <c r="I11" s="50">
        <v>188</v>
      </c>
      <c r="J11" s="44"/>
      <c r="K11" s="51">
        <v>176.2528</v>
      </c>
      <c r="L11" s="46"/>
      <c r="M11" s="46"/>
      <c r="N11" s="46"/>
      <c r="O11" s="46"/>
      <c r="P11" s="26"/>
      <c r="Q11" s="26"/>
      <c r="R11" s="26"/>
      <c r="S11" s="26"/>
      <c r="T11" s="46"/>
      <c r="U11" s="46"/>
      <c r="V11" s="64">
        <v>45597</v>
      </c>
      <c r="W11" s="64">
        <v>45870</v>
      </c>
      <c r="X11" s="25" t="s">
        <v>59</v>
      </c>
      <c r="Y11" s="25" t="s">
        <v>60</v>
      </c>
      <c r="Z11" s="46"/>
    </row>
    <row r="12" ht="156" spans="1:26">
      <c r="A12" s="21">
        <v>6</v>
      </c>
      <c r="B12" s="22" t="s">
        <v>63</v>
      </c>
      <c r="C12" s="22" t="s">
        <v>64</v>
      </c>
      <c r="D12" s="26" t="s">
        <v>37</v>
      </c>
      <c r="E12" s="22" t="s">
        <v>65</v>
      </c>
      <c r="F12" s="22" t="s">
        <v>66</v>
      </c>
      <c r="G12" s="22" t="s">
        <v>67</v>
      </c>
      <c r="H12" s="22" t="s">
        <v>67</v>
      </c>
      <c r="I12" s="52">
        <v>100</v>
      </c>
      <c r="J12" s="44"/>
      <c r="K12" s="45">
        <v>100</v>
      </c>
      <c r="L12" s="46"/>
      <c r="M12" s="46"/>
      <c r="N12" s="46"/>
      <c r="O12" s="46"/>
      <c r="P12" s="31">
        <v>99</v>
      </c>
      <c r="Q12" s="31">
        <v>99</v>
      </c>
      <c r="R12" s="31"/>
      <c r="S12" s="31"/>
      <c r="T12" s="46"/>
      <c r="U12" s="46"/>
      <c r="V12" s="27" t="s">
        <v>68</v>
      </c>
      <c r="W12" s="46" t="s">
        <v>69</v>
      </c>
      <c r="X12" s="67" t="s">
        <v>70</v>
      </c>
      <c r="Y12" s="67" t="s">
        <v>71</v>
      </c>
      <c r="Z12" s="46"/>
    </row>
    <row r="13" ht="108" spans="1:26">
      <c r="A13" s="21">
        <v>7</v>
      </c>
      <c r="B13" s="22" t="s">
        <v>72</v>
      </c>
      <c r="C13" s="22" t="s">
        <v>64</v>
      </c>
      <c r="D13" s="22" t="s">
        <v>37</v>
      </c>
      <c r="E13" s="22" t="s">
        <v>73</v>
      </c>
      <c r="F13" s="22" t="s">
        <v>66</v>
      </c>
      <c r="G13" s="22" t="s">
        <v>67</v>
      </c>
      <c r="H13" s="22" t="s">
        <v>67</v>
      </c>
      <c r="I13" s="52">
        <v>80.7</v>
      </c>
      <c r="J13" s="44"/>
      <c r="K13" s="45">
        <v>80.7</v>
      </c>
      <c r="L13" s="46"/>
      <c r="M13" s="46"/>
      <c r="N13" s="46"/>
      <c r="O13" s="46"/>
      <c r="P13" s="31">
        <v>600</v>
      </c>
      <c r="Q13" s="31">
        <v>600</v>
      </c>
      <c r="R13" s="31">
        <v>100</v>
      </c>
      <c r="S13" s="31">
        <v>100</v>
      </c>
      <c r="T13" s="46"/>
      <c r="U13" s="46"/>
      <c r="V13" s="27" t="s">
        <v>68</v>
      </c>
      <c r="W13" s="46" t="s">
        <v>74</v>
      </c>
      <c r="X13" s="30" t="s">
        <v>75</v>
      </c>
      <c r="Y13" s="30" t="s">
        <v>76</v>
      </c>
      <c r="Z13" s="46"/>
    </row>
    <row r="14" ht="156" spans="1:26">
      <c r="A14" s="21">
        <v>8</v>
      </c>
      <c r="B14" s="22" t="s">
        <v>77</v>
      </c>
      <c r="C14" s="22" t="s">
        <v>64</v>
      </c>
      <c r="D14" s="26" t="s">
        <v>78</v>
      </c>
      <c r="E14" s="22" t="s">
        <v>79</v>
      </c>
      <c r="F14" s="22" t="s">
        <v>66</v>
      </c>
      <c r="G14" s="22" t="s">
        <v>80</v>
      </c>
      <c r="H14" s="22" t="s">
        <v>80</v>
      </c>
      <c r="I14" s="53">
        <v>441</v>
      </c>
      <c r="J14" s="44"/>
      <c r="K14" s="54">
        <v>441</v>
      </c>
      <c r="L14" s="46"/>
      <c r="M14" s="46"/>
      <c r="N14" s="46"/>
      <c r="O14" s="46"/>
      <c r="P14" s="26">
        <v>1222</v>
      </c>
      <c r="Q14" s="26">
        <v>3666</v>
      </c>
      <c r="R14" s="26">
        <v>1222</v>
      </c>
      <c r="S14" s="26">
        <v>3666</v>
      </c>
      <c r="T14" s="46"/>
      <c r="U14" s="46"/>
      <c r="V14" s="46" t="s">
        <v>81</v>
      </c>
      <c r="W14" s="46" t="s">
        <v>82</v>
      </c>
      <c r="X14" s="22" t="s">
        <v>83</v>
      </c>
      <c r="Y14" s="22" t="s">
        <v>84</v>
      </c>
      <c r="Z14" s="46"/>
    </row>
    <row r="15" ht="84" spans="1:26">
      <c r="A15" s="21">
        <v>9</v>
      </c>
      <c r="B15" s="23" t="s">
        <v>85</v>
      </c>
      <c r="C15" s="22" t="s">
        <v>64</v>
      </c>
      <c r="D15" s="26" t="s">
        <v>86</v>
      </c>
      <c r="E15" s="22" t="s">
        <v>87</v>
      </c>
      <c r="F15" s="22" t="s">
        <v>88</v>
      </c>
      <c r="G15" s="22" t="s">
        <v>89</v>
      </c>
      <c r="H15" s="22" t="s">
        <v>89</v>
      </c>
      <c r="I15" s="55">
        <v>507.75</v>
      </c>
      <c r="J15" s="44"/>
      <c r="K15" s="45">
        <v>140</v>
      </c>
      <c r="L15" s="47"/>
      <c r="M15" s="46"/>
      <c r="N15" s="46"/>
      <c r="O15" s="46"/>
      <c r="P15" s="31">
        <v>7355</v>
      </c>
      <c r="Q15" s="31">
        <v>26571</v>
      </c>
      <c r="R15" s="31">
        <v>42</v>
      </c>
      <c r="S15" s="31">
        <v>130</v>
      </c>
      <c r="T15" s="47"/>
      <c r="U15" s="47"/>
      <c r="V15" s="46" t="s">
        <v>81</v>
      </c>
      <c r="W15" s="46" t="s">
        <v>82</v>
      </c>
      <c r="X15" s="30" t="s">
        <v>90</v>
      </c>
      <c r="Y15" s="30" t="s">
        <v>91</v>
      </c>
      <c r="Z15" s="65"/>
    </row>
    <row r="16" ht="336" spans="1:26">
      <c r="A16" s="21">
        <v>10</v>
      </c>
      <c r="B16" s="24" t="s">
        <v>92</v>
      </c>
      <c r="C16" s="22" t="s">
        <v>64</v>
      </c>
      <c r="D16" s="27" t="s">
        <v>37</v>
      </c>
      <c r="E16" s="28" t="s">
        <v>93</v>
      </c>
      <c r="F16" s="22" t="s">
        <v>94</v>
      </c>
      <c r="G16" s="22" t="s">
        <v>95</v>
      </c>
      <c r="H16" s="22" t="s">
        <v>95</v>
      </c>
      <c r="I16" s="56">
        <v>96</v>
      </c>
      <c r="J16" s="44"/>
      <c r="K16" s="54">
        <v>96</v>
      </c>
      <c r="L16" s="47"/>
      <c r="M16" s="57"/>
      <c r="N16" s="57"/>
      <c r="O16" s="57"/>
      <c r="P16" s="27">
        <v>260</v>
      </c>
      <c r="Q16" s="27">
        <v>900</v>
      </c>
      <c r="R16" s="27">
        <v>25</v>
      </c>
      <c r="S16" s="27">
        <v>80</v>
      </c>
      <c r="T16" s="65"/>
      <c r="U16" s="65"/>
      <c r="V16" s="27" t="s">
        <v>68</v>
      </c>
      <c r="W16" s="65" t="s">
        <v>96</v>
      </c>
      <c r="X16" s="27" t="s">
        <v>97</v>
      </c>
      <c r="Y16" s="27" t="s">
        <v>98</v>
      </c>
      <c r="Z16" s="65"/>
    </row>
    <row r="17" ht="144" spans="1:26">
      <c r="A17" s="21">
        <v>11</v>
      </c>
      <c r="B17" s="24" t="s">
        <v>99</v>
      </c>
      <c r="C17" s="24" t="s">
        <v>64</v>
      </c>
      <c r="D17" s="24" t="s">
        <v>37</v>
      </c>
      <c r="E17" s="24" t="s">
        <v>100</v>
      </c>
      <c r="F17" s="22" t="s">
        <v>94</v>
      </c>
      <c r="G17" s="22" t="s">
        <v>95</v>
      </c>
      <c r="H17" s="22" t="s">
        <v>95</v>
      </c>
      <c r="I17" s="56">
        <v>147.4</v>
      </c>
      <c r="J17" s="44"/>
      <c r="K17" s="54">
        <v>147.4</v>
      </c>
      <c r="L17" s="46"/>
      <c r="M17" s="46"/>
      <c r="N17" s="46"/>
      <c r="O17" s="46"/>
      <c r="P17" s="27">
        <v>50</v>
      </c>
      <c r="Q17" s="27">
        <v>160</v>
      </c>
      <c r="R17" s="27">
        <v>8</v>
      </c>
      <c r="S17" s="27">
        <v>20</v>
      </c>
      <c r="T17" s="68"/>
      <c r="U17" s="68"/>
      <c r="V17" s="27" t="s">
        <v>68</v>
      </c>
      <c r="W17" s="46" t="s">
        <v>96</v>
      </c>
      <c r="X17" s="27" t="s">
        <v>101</v>
      </c>
      <c r="Y17" s="27" t="s">
        <v>98</v>
      </c>
      <c r="Z17" s="46"/>
    </row>
    <row r="18" ht="72" spans="1:26">
      <c r="A18" s="21">
        <v>12</v>
      </c>
      <c r="B18" s="22" t="s">
        <v>102</v>
      </c>
      <c r="C18" s="26" t="s">
        <v>64</v>
      </c>
      <c r="D18" s="27" t="s">
        <v>37</v>
      </c>
      <c r="E18" s="28" t="s">
        <v>103</v>
      </c>
      <c r="F18" s="22" t="s">
        <v>94</v>
      </c>
      <c r="G18" s="22" t="s">
        <v>95</v>
      </c>
      <c r="H18" s="22" t="s">
        <v>95</v>
      </c>
      <c r="I18" s="56">
        <v>30</v>
      </c>
      <c r="J18" s="44"/>
      <c r="K18" s="54">
        <v>30</v>
      </c>
      <c r="L18" s="58"/>
      <c r="M18" s="46"/>
      <c r="N18" s="46"/>
      <c r="O18" s="46"/>
      <c r="P18" s="27">
        <v>290</v>
      </c>
      <c r="Q18" s="27">
        <v>960</v>
      </c>
      <c r="R18" s="27">
        <v>22</v>
      </c>
      <c r="S18" s="27">
        <v>78</v>
      </c>
      <c r="T18" s="46"/>
      <c r="U18" s="46"/>
      <c r="V18" s="27" t="s">
        <v>68</v>
      </c>
      <c r="W18" s="46" t="s">
        <v>96</v>
      </c>
      <c r="X18" s="27" t="s">
        <v>104</v>
      </c>
      <c r="Y18" s="27" t="s">
        <v>98</v>
      </c>
      <c r="Z18" s="46"/>
    </row>
    <row r="19" ht="120" spans="1:26">
      <c r="A19" s="21">
        <v>13</v>
      </c>
      <c r="B19" s="22" t="s">
        <v>105</v>
      </c>
      <c r="C19" s="26" t="s">
        <v>64</v>
      </c>
      <c r="D19" s="27" t="s">
        <v>37</v>
      </c>
      <c r="E19" s="28" t="s">
        <v>106</v>
      </c>
      <c r="F19" s="26" t="s">
        <v>94</v>
      </c>
      <c r="G19" s="22" t="s">
        <v>95</v>
      </c>
      <c r="H19" s="22" t="s">
        <v>95</v>
      </c>
      <c r="I19" s="56">
        <v>40</v>
      </c>
      <c r="J19" s="59"/>
      <c r="K19" s="54">
        <v>30</v>
      </c>
      <c r="L19" s="31"/>
      <c r="M19" s="31"/>
      <c r="N19" s="31"/>
      <c r="O19" s="31"/>
      <c r="P19" s="27">
        <v>8</v>
      </c>
      <c r="Q19" s="27">
        <v>30</v>
      </c>
      <c r="R19" s="27">
        <v>5</v>
      </c>
      <c r="S19" s="27">
        <v>10</v>
      </c>
      <c r="T19" s="31"/>
      <c r="U19" s="31"/>
      <c r="V19" s="27" t="s">
        <v>68</v>
      </c>
      <c r="W19" s="31" t="s">
        <v>96</v>
      </c>
      <c r="X19" s="27" t="s">
        <v>107</v>
      </c>
      <c r="Y19" s="27" t="s">
        <v>108</v>
      </c>
      <c r="Z19" s="31"/>
    </row>
    <row r="20" ht="108" spans="1:26">
      <c r="A20" s="21">
        <v>14</v>
      </c>
      <c r="B20" s="22" t="s">
        <v>109</v>
      </c>
      <c r="C20" s="26" t="s">
        <v>64</v>
      </c>
      <c r="D20" s="29" t="s">
        <v>37</v>
      </c>
      <c r="E20" s="28" t="s">
        <v>110</v>
      </c>
      <c r="F20" s="26" t="s">
        <v>94</v>
      </c>
      <c r="G20" s="22" t="s">
        <v>95</v>
      </c>
      <c r="H20" s="22" t="s">
        <v>95</v>
      </c>
      <c r="I20" s="60">
        <v>70</v>
      </c>
      <c r="J20" s="59"/>
      <c r="K20" s="61">
        <v>50</v>
      </c>
      <c r="L20" s="31"/>
      <c r="M20" s="31"/>
      <c r="N20" s="31"/>
      <c r="O20" s="31"/>
      <c r="P20" s="29">
        <v>20</v>
      </c>
      <c r="Q20" s="29">
        <v>80</v>
      </c>
      <c r="R20" s="29">
        <v>15</v>
      </c>
      <c r="S20" s="29">
        <v>30</v>
      </c>
      <c r="T20" s="31"/>
      <c r="U20" s="31"/>
      <c r="V20" s="27" t="s">
        <v>68</v>
      </c>
      <c r="W20" s="46" t="s">
        <v>82</v>
      </c>
      <c r="X20" s="29" t="s">
        <v>111</v>
      </c>
      <c r="Y20" s="29" t="s">
        <v>112</v>
      </c>
      <c r="Z20" s="31"/>
    </row>
    <row r="21" ht="84" spans="1:26">
      <c r="A21" s="21">
        <v>15</v>
      </c>
      <c r="B21" s="30" t="s">
        <v>113</v>
      </c>
      <c r="C21" s="26" t="s">
        <v>64</v>
      </c>
      <c r="D21" s="26" t="s">
        <v>86</v>
      </c>
      <c r="E21" s="30" t="s">
        <v>114</v>
      </c>
      <c r="F21" s="31" t="s">
        <v>115</v>
      </c>
      <c r="G21" s="22" t="s">
        <v>116</v>
      </c>
      <c r="H21" s="22" t="s">
        <v>116</v>
      </c>
      <c r="I21" s="55">
        <v>445</v>
      </c>
      <c r="J21" s="31"/>
      <c r="K21" s="45">
        <v>119.4</v>
      </c>
      <c r="L21" s="31"/>
      <c r="M21" s="31"/>
      <c r="N21" s="31"/>
      <c r="O21" s="31"/>
      <c r="P21" s="31">
        <v>20</v>
      </c>
      <c r="Q21" s="31">
        <v>30</v>
      </c>
      <c r="R21" s="31">
        <v>10</v>
      </c>
      <c r="S21" s="31">
        <v>10</v>
      </c>
      <c r="T21" s="31"/>
      <c r="U21" s="31"/>
      <c r="V21" s="69">
        <v>45717</v>
      </c>
      <c r="W21" s="27" t="s">
        <v>117</v>
      </c>
      <c r="X21" s="30" t="s">
        <v>118</v>
      </c>
      <c r="Y21" s="30" t="s">
        <v>118</v>
      </c>
      <c r="Z21" s="31"/>
    </row>
  </sheetData>
  <mergeCells count="29">
    <mergeCell ref="A1:B1"/>
    <mergeCell ref="A2:Z2"/>
    <mergeCell ref="I3:O3"/>
    <mergeCell ref="P3:U3"/>
    <mergeCell ref="V3:W3"/>
    <mergeCell ref="J4:M4"/>
    <mergeCell ref="A6:B6"/>
    <mergeCell ref="A3:A5"/>
    <mergeCell ref="B3:B5"/>
    <mergeCell ref="C3:C5"/>
    <mergeCell ref="D3:D5"/>
    <mergeCell ref="E4:E5"/>
    <mergeCell ref="F3:F5"/>
    <mergeCell ref="G3:G5"/>
    <mergeCell ref="H3:H5"/>
    <mergeCell ref="I4:I5"/>
    <mergeCell ref="N4:N5"/>
    <mergeCell ref="O4:O5"/>
    <mergeCell ref="P4:P5"/>
    <mergeCell ref="Q4:Q5"/>
    <mergeCell ref="R4:R5"/>
    <mergeCell ref="S4:S5"/>
    <mergeCell ref="T4:T5"/>
    <mergeCell ref="U4:U5"/>
    <mergeCell ref="V4:V5"/>
    <mergeCell ref="W4:W5"/>
    <mergeCell ref="X3:X5"/>
    <mergeCell ref="Y3:Y5"/>
    <mergeCell ref="Z3:Z5"/>
  </mergeCells>
  <dataValidations count="1">
    <dataValidation type="list" allowBlank="1" showInputMessage="1" showErrorMessage="1" sqref="C2:D2 D3:D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Y.M 敏</cp:lastModifiedBy>
  <dcterms:created xsi:type="dcterms:W3CDTF">2023-05-12T11:15:00Z</dcterms:created>
  <dcterms:modified xsi:type="dcterms:W3CDTF">2025-02-28T02:32:24Z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901497329BBF4429A567D1CAD8BCAC8C_12</vt:lpwstr>
  </property>
</Properties>
</file>