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<sst xmlns="http://schemas.openxmlformats.org/spreadsheetml/2006/main" count="301" uniqueCount="187">
  <si>
    <t>附件1</t>
  </si>
  <si>
    <t>乡宁县2025年度提前批中央衔接资金分配表</t>
  </si>
  <si>
    <t>序号</t>
  </si>
  <si>
    <t>项目名称</t>
  </si>
  <si>
    <t>建设性质</t>
  </si>
  <si>
    <t>项目类别</t>
  </si>
  <si>
    <t>建设任务</t>
  </si>
  <si>
    <t>实施地点</t>
  </si>
  <si>
    <t>责任单位</t>
  </si>
  <si>
    <t>项目行业
主管部门</t>
  </si>
  <si>
    <t>项目资金规模（万元）</t>
  </si>
  <si>
    <t>受益对象</t>
  </si>
  <si>
    <t>实施期限</t>
  </si>
  <si>
    <t>项目总体
绩效目标</t>
  </si>
  <si>
    <t>联农带农
机制</t>
  </si>
  <si>
    <t>备注</t>
  </si>
  <si>
    <t>主要建设
规模与内容</t>
  </si>
  <si>
    <t>项目投资概算</t>
  </si>
  <si>
    <t>其中</t>
  </si>
  <si>
    <t>其他
财政资金</t>
  </si>
  <si>
    <t>自筹资金</t>
  </si>
  <si>
    <t>总户数</t>
  </si>
  <si>
    <t>总人数</t>
  </si>
  <si>
    <t>脱贫户
受益户数</t>
  </si>
  <si>
    <t>脱贫户
受益人数</t>
  </si>
  <si>
    <t>监测户
受益户数</t>
  </si>
  <si>
    <t>监测户
受益人数</t>
  </si>
  <si>
    <t>计划
开工日期</t>
  </si>
  <si>
    <t>计划
完工日期</t>
  </si>
  <si>
    <t>中央
衔接资金</t>
  </si>
  <si>
    <t>省级
衔接资金</t>
  </si>
  <si>
    <t>市级
衔接资金</t>
  </si>
  <si>
    <t>县级
衔接资金</t>
  </si>
  <si>
    <t>合计</t>
  </si>
  <si>
    <t>－</t>
  </si>
  <si>
    <t>2024年双百工程</t>
  </si>
  <si>
    <t>续建</t>
  </si>
  <si>
    <t>产业发展</t>
  </si>
  <si>
    <t>以奖代补扶持带动双百工程经营主体发展特优产业。</t>
  </si>
  <si>
    <t>全县</t>
  </si>
  <si>
    <t>乡宁县农业农村局</t>
  </si>
  <si>
    <t>符合条件的经营主体，农户应补尽补。</t>
  </si>
  <si>
    <t>2021发展翅果油树项目</t>
  </si>
  <si>
    <t>2021年发展购买式模式栽植翅果油树1273.2亩。</t>
  </si>
  <si>
    <t>管头镇前台村、西交口乡支家庄</t>
  </si>
  <si>
    <t>乡宁县林业局</t>
  </si>
  <si>
    <t>发展翅果油树1200亩，每亩平均栽植50株，栽植翅果油树5万株。</t>
  </si>
  <si>
    <t>2024年西交口乡县级示范村（1个）</t>
  </si>
  <si>
    <t>1、一是利用原良种场搬迁后老村空余地补栽补植连翘。
2、二是打造仁义湾村委桥北新村产业丰收一条街，包括：丰收产业晾晒园区的建设、成品粮仓的购置、农贸市场（集市）摊位的建设等内容。</t>
  </si>
  <si>
    <t>西交口乡</t>
  </si>
  <si>
    <t>西交口乡人民政府</t>
  </si>
  <si>
    <t>2024.10</t>
  </si>
  <si>
    <t>扩大连翘特色产业种植面积38余亩；平整回填4200平米地块，增加耕地面积；改造桥北新村街道，配备1个晾晒区、18个成品粮仓、建成1个农贸市场，配套路灯、体育设施、垃圾桶等基础设备。</t>
  </si>
  <si>
    <t xml:space="preserve">村党支部牵头，采用支部加农户的模式，扩大传统产业和特色产业规模，带动约30余户农户增加经济收益，每年提供大约20个就业机会。  </t>
  </si>
  <si>
    <r>
      <rPr>
        <sz val="10"/>
        <rFont val="宋体"/>
        <charset val="134"/>
        <scheme val="minor"/>
      </rPr>
      <t>2024年双鹤</t>
    </r>
    <r>
      <rPr>
        <sz val="10"/>
        <rFont val="宋体"/>
        <charset val="134"/>
      </rPr>
      <t>县级</t>
    </r>
    <r>
      <rPr>
        <sz val="10"/>
        <rFont val="宋体"/>
        <charset val="134"/>
        <scheme val="minor"/>
      </rPr>
      <t>示范村</t>
    </r>
  </si>
  <si>
    <t>建设县级示范村</t>
  </si>
  <si>
    <t>辛庄、蝉玉河、金丰、金山、玉家沟</t>
  </si>
  <si>
    <t xml:space="preserve">双鹤乡人民政府 </t>
  </si>
  <si>
    <t>2024.6</t>
  </si>
  <si>
    <t>2025.8</t>
  </si>
  <si>
    <t>通过实施示范村项目进一步促进村级产业壮大，增加村集体经济收入；改善村域整体环境，提升宜居水平；修缮群众活动场所，进一步丰富群众精神文化生活。</t>
  </si>
  <si>
    <t>一方面通过项目建设用工，可以带动村内闲置劳动力务工增收。另一方面，通过大力推动村庄产业发展为当地居民提供就业机会和经济收入。</t>
  </si>
  <si>
    <t>2024年台头镇神角村市级乡村振兴示范村</t>
  </si>
  <si>
    <t>建设市级示范村</t>
  </si>
  <si>
    <t>神角村</t>
  </si>
  <si>
    <t>台头镇人民政府</t>
  </si>
  <si>
    <t>改善村容村貌生态环境，提升村民获得感幸福感，建设乡村产业全面升级、农村全面进步、农民全面发展的乡村振兴旅游示范村</t>
  </si>
  <si>
    <t>完善神角村村内产业发展相关配套建设及村内人居环境整治</t>
  </si>
  <si>
    <t>2024年台头镇县级示范村（2个）</t>
  </si>
  <si>
    <t>台头镇</t>
  </si>
  <si>
    <t>建设美丽宜居乡村</t>
  </si>
  <si>
    <t>提升农村基础设施，改善农村人居环境</t>
  </si>
  <si>
    <t>2024年关王庙乡县级示范村（6个）</t>
  </si>
  <si>
    <t>关王庙乡</t>
  </si>
  <si>
    <t>关王庙乡政府</t>
  </si>
  <si>
    <t>6个村委预计受益农户1907户6120人，其中脱贫户612户2125人</t>
  </si>
  <si>
    <t>创建时期带动群众就业，创建成功后为群众提供就业岗位，并增加村集体收入，美化人居生活环境，丰富群众业余文化生活</t>
  </si>
  <si>
    <t>吕香故城青少年活动中心提升及附属设施建设项目</t>
  </si>
  <si>
    <t>入口连接道路、人行道及周边景观工程，完善室外给排水工程；改建动物养殖区猪舍、羊舍、牛舍、猪仔工坊室内改造，对培训中心、公共服务中心、公共活动中心室内改造</t>
  </si>
  <si>
    <t>关王庙乡云丘山村委安汾村</t>
  </si>
  <si>
    <t>预计带动194户668人收益</t>
  </si>
  <si>
    <t>为群众提供就业岗位，带动村集体经济收入</t>
  </si>
  <si>
    <t>光华镇尧西村市级示范村</t>
  </si>
  <si>
    <t>建设市级示范村，主要建设内容包括研学接待服务中心、建筑风貌改造和配套绿化、“小土豆”劳动体验园、“农业学大寨”示范田、户外体能拓展五个部分。</t>
  </si>
  <si>
    <t>光华镇尧西村</t>
  </si>
  <si>
    <t>光华镇人民政府</t>
  </si>
  <si>
    <t>通过项目实施传承村庄红色文化，补齐研学短板，综合推进环境整治，从而改善村庄整体形象，增加集体经济收入</t>
  </si>
  <si>
    <t>增设研学项目，完善就餐和住宿设施，带动群众就近务工，增加集体经济收入</t>
  </si>
  <si>
    <t>2024年枣岭乡师家滩村市级乡村旅游示范村</t>
  </si>
  <si>
    <t>通过种植石榴园、规划停车区、打造码头故事区、黄河文化展示区、乐沙区，从而打造黄河生态观光、休闲娱乐、黄河文化旅游为一体的旅游示范村。</t>
  </si>
  <si>
    <t>师家滩村</t>
  </si>
  <si>
    <t>枣岭乡人民政府</t>
  </si>
  <si>
    <t>通过旅游带动，壮大集体经济和村民增收致富。</t>
  </si>
  <si>
    <t>通过旅游带动周边群众增收。</t>
  </si>
  <si>
    <t>2024年枣岭乡县级示范村（3个）</t>
  </si>
  <si>
    <t>通过栽植酸枣树、购买农机具壮大村集体经济，并对村人居环境和基础设施进行提升。</t>
  </si>
  <si>
    <t>枣岭乡</t>
  </si>
  <si>
    <t>通过发展酸枣树产业，购置农机具来壮大村集体收入并带动周边村民季节性务工。</t>
  </si>
  <si>
    <t>通过酸枣树产业带动周边村民务工增加收入。</t>
  </si>
  <si>
    <t>谭坪生态农业公园二期项目</t>
  </si>
  <si>
    <t>通过对连翘基地深化创建，建设半亩鱼塘，田园时光就餐区以及村庄风貌整治，加深人们对农业的认识和学习，增加村集体收入。</t>
  </si>
  <si>
    <t>驮涧</t>
  </si>
  <si>
    <t>通过产业发展壮大村集体收入并带动周边村民务工增加收入。</t>
  </si>
  <si>
    <t>通过发展产业，带动周边群众务工增加收入。</t>
  </si>
  <si>
    <t>龙鼻乡村振兴示范村二期建设项目</t>
  </si>
  <si>
    <t>扩建有机肥加工厂房和农业科技馆配套工程及设备购置</t>
  </si>
  <si>
    <t>昌宁镇龙鼻村</t>
  </si>
  <si>
    <t>昌宁镇人民政府</t>
  </si>
  <si>
    <t>建设能年产5000吨的有机肥加工厂。</t>
  </si>
  <si>
    <t>直接带动农户就近就业，增加务工收入</t>
  </si>
  <si>
    <t>2024年西坡镇县级示范村项目</t>
  </si>
  <si>
    <t>西坡镇</t>
  </si>
  <si>
    <t>西坡镇人民政府</t>
  </si>
  <si>
    <t>村基础设施进行提升改善。通过建设乡村振兴示范村，助力农村高质量发展</t>
  </si>
  <si>
    <t>带动周边村民增收</t>
  </si>
  <si>
    <t>2025年外出务工一次性交通补贴</t>
  </si>
  <si>
    <t>新建</t>
  </si>
  <si>
    <t>就业项目</t>
  </si>
  <si>
    <t>对全县2025年外出务工就业的跨省务工和省内县外务工的脱贫劳动力，给予一次性交通补贴。</t>
  </si>
  <si>
    <t>对跨省务工和省内县外务工的16周岁以上的脱贫劳动力（含外出灵活就业人员），采取定额方式发放一次性交通补贴，大力宣传2025年选择外出务工就业的脱贫劳动力发放一次性交通补贴政策，力求做到政策进村入户、家喻户晓，人人皆知；项目按照规定的程序申请设立；所提交的文件、材料符合相关要求，按要求及时发放一次性交通补贴。提高劳务组织化程度，促进农村劳动力更高质量更加充分就业，不断增加劳务收入，巩固脱贫攻坚成果，深化就业扶贫，助力脱贫攻坚，减轻贫困劳动力外出务工的交通费压力，促进脱贫劳动力的稳岗就业工作，不断巩固拓展脱贫攻坚成果，有效衔接乡村振兴。</t>
  </si>
  <si>
    <t>对跨省务工和省内县外务工的脱贫劳动力（含灵活就业人员），采取定额方式发放一次性交通补贴。</t>
  </si>
  <si>
    <t>2025年农业产业灾害防范</t>
  </si>
  <si>
    <t>采购农业产业灾害防范物资</t>
  </si>
  <si>
    <t>采购农业物资使农户受益</t>
  </si>
  <si>
    <t>乡宁县安汾村粪肥还田示范基地建设项目</t>
  </si>
  <si>
    <t>建设调节池1座，铺设管道3km。</t>
  </si>
  <si>
    <t>关王庙</t>
  </si>
  <si>
    <t>乡宁县畜牧发展中心</t>
  </si>
  <si>
    <t>实现畜禽粪污由“治”向“用”转变，打通粪污资源化利用“最后一公里”，同时提升耕地质量。</t>
  </si>
  <si>
    <t>一是增加了土地流转收入，二是可以带动附近农户务工，增加收入。</t>
  </si>
  <si>
    <t>乡宁县2025年农村供水工程维修提升项目</t>
  </si>
  <si>
    <t>基础设施</t>
  </si>
  <si>
    <t>8个乡镇22个村委44个自然村的农村饮水工程维修改造</t>
  </si>
  <si>
    <t>管头、尉庄、光华、双鹤、关王庙、西交口、枣岭、台头</t>
  </si>
  <si>
    <t>乡宁县水利局</t>
  </si>
  <si>
    <t>通过实施乡宁县2025年农村供水工程维修提升项目提高了8个乡镇22个村委44个自然村的供水水平</t>
  </si>
  <si>
    <t>解决了3473户11161人的饮水问题</t>
  </si>
  <si>
    <t>乡宁县2025年农村供水水质提升工程</t>
  </si>
  <si>
    <t>6个乡镇的11处农村供水工程安装水质提升设备</t>
  </si>
  <si>
    <t>光华镇、管头镇、双鹤乡、昌宁镇、枣岭乡、关王庙乡</t>
  </si>
  <si>
    <t>通过实施乡宁县2025年农村供水水质提升工程提高了6个乡镇11处农村供水水质</t>
  </si>
  <si>
    <t>解决了7355户26571人的水质问题</t>
  </si>
  <si>
    <t>岭上引水入户工程</t>
  </si>
  <si>
    <t>输水工程：铺设DE32PE管320米，院内铺设DE25PE管1275米，入户水表井及配套设施85套。</t>
  </si>
  <si>
    <t>岭上村</t>
  </si>
  <si>
    <t>通过实施岭上引水入户工程提高了岭上村的供水水平</t>
  </si>
  <si>
    <t>解决了85户252人的饮水问题</t>
  </si>
  <si>
    <t>南家提水入户工程</t>
  </si>
  <si>
    <t>输水工程：铺设DE32PE管400米，院内铺设DE25PE管1050米，入户水表井及配套设施70套。</t>
  </si>
  <si>
    <t>南家村</t>
  </si>
  <si>
    <t>通过实施南家提水入户工程提高了南家村的供水水平</t>
  </si>
  <si>
    <t>解决了70户256人的饮水问题</t>
  </si>
  <si>
    <t>挂家岭入户工程</t>
  </si>
  <si>
    <t>输水工程：铺设DE32PE管760米，院内铺设DE25PE管1275米，入户水表井及配套设施85套。</t>
  </si>
  <si>
    <t>挂家岭村</t>
  </si>
  <si>
    <t>通过实施挂家岭入户工程提高了挂家岭村的供水水平</t>
  </si>
  <si>
    <t>解决了85户258人的饮水问题</t>
  </si>
  <si>
    <t>岳壁入户工程</t>
  </si>
  <si>
    <t>输水工程：铺设DE32PE管450米，院内铺设DE25PE管1395米，入户水表井及配套设施93套。</t>
  </si>
  <si>
    <t>岳壁村</t>
  </si>
  <si>
    <t>通过实施岳壁入户工程提高了岳壁村的供水水平</t>
  </si>
  <si>
    <t>解决了93户300人的饮水问题</t>
  </si>
  <si>
    <t>郭家集提水入户工程</t>
  </si>
  <si>
    <t>输水工程：铺设DE25PE管2220米，入户水表井及配套设施111套。</t>
  </si>
  <si>
    <t>郭家集村</t>
  </si>
  <si>
    <t>通过实施郭家集提水入户工程提高了郭家集村的供水水平</t>
  </si>
  <si>
    <t>解决了110户410人的饮水问题</t>
  </si>
  <si>
    <t>调旦岭入户工程</t>
  </si>
  <si>
    <t>输水工程：铺设DE25PE管690米，入户水表井及配套设施23套。</t>
  </si>
  <si>
    <t>调旦岭村</t>
  </si>
  <si>
    <t>通过实施调旦岭入户工程提高了调旦岭的供水水平</t>
  </si>
  <si>
    <t>燕涧村委5个自然村入户工程</t>
  </si>
  <si>
    <t>输水工程：东庄村：铺设DE32PE管480米，入户水表井及配套设施11套。上燕涧村：铺设DE32PE管1510米，入户水表井及配套设施40套。下燕涧村：铺设DE32PE管590米，入户水表井及配套设施36套。西赤碑村：铺设DE32PE管250米，入户水表井及配套设施4套。东赤碑村：铺设DE32PE管110米，入户水表井及配套设施6套。</t>
  </si>
  <si>
    <t>上燕涧村、下燕涧村、东赤碑、西赤碑、东庄</t>
  </si>
  <si>
    <t>关王庙乡人民政府</t>
  </si>
  <si>
    <t>通过实施燕涧村委5个自然村入户工程提高了燕涧村委5个自然村的供水水平</t>
  </si>
  <si>
    <t>解决了97户332人的饮水问题</t>
  </si>
  <si>
    <t>桃花山提水入户工程</t>
  </si>
  <si>
    <t>输水工程：院外：铺设DE32PE管240米，院内铺设DE25PE管750米，入户水表井及配套设施49套。</t>
  </si>
  <si>
    <t>桃花山村</t>
  </si>
  <si>
    <t>通过实施桃花山提水入户工程提高了桃花山村的供水水平</t>
  </si>
  <si>
    <t>解决了74户222人的饮水问题</t>
  </si>
  <si>
    <t>上孔家提水入户工程</t>
  </si>
  <si>
    <t>院外：铺设DE32PE管280米，铺设DE25PE管290米，院内铺设DE25PE管315米，入户水表井及配套设施21套。</t>
  </si>
  <si>
    <t>上孔家</t>
  </si>
  <si>
    <t>通过实施上孔家提水入户工程提高了上孔家村的供水水平</t>
  </si>
  <si>
    <t>解决了26户90人的饮水问题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</si>
</sst>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000_ "/>
  </numFmts>
  <fonts count="29">
    <font>
      <sz val="11"/>
      <color theme="1"/>
      <name val="宋体"/>
      <charset val="134"/>
      <scheme val="minor"/>
    </font>
    <font>
      <sz val="16"/>
      <name val="CESI宋体-GB13000"/>
      <charset val="134"/>
    </font>
    <font>
      <sz val="11"/>
      <name val="宋体"/>
      <charset val="134"/>
      <scheme val="minor"/>
    </font>
    <font>
      <sz val="28"/>
      <name val="方正小标宋简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1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43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tabSelected="1" workbookViewId="0">
      <selection activeCell="G6" sqref="G6"/>
    </sheetView>
  </sheetViews>
  <sheetFormatPr defaultColWidth="9" defaultRowHeight="13.5"/>
  <cols>
    <col min="2" max="2" width="15.25" customWidth="1"/>
    <col min="5" max="5" width="18.875" customWidth="1"/>
    <col min="9" max="10" width="13.75" customWidth="1"/>
    <col min="24" max="24" width="13.75" customWidth="1"/>
    <col min="25" max="25" width="15.5" customWidth="1"/>
  </cols>
  <sheetData>
    <row r="1" ht="20.25" spans="1:26">
      <c r="A1" s="1" t="s">
        <v>0</v>
      </c>
      <c r="B1" s="1"/>
      <c r="C1" s="2"/>
      <c r="D1" s="3"/>
      <c r="E1" s="4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6.75" spans="1:2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3"/>
      <c r="Q2" s="33"/>
      <c r="R2" s="33"/>
      <c r="S2" s="33"/>
      <c r="T2" s="33"/>
      <c r="U2" s="33"/>
      <c r="V2" s="5"/>
      <c r="W2" s="5"/>
      <c r="X2" s="5"/>
      <c r="Y2" s="5"/>
      <c r="Z2" s="5"/>
    </row>
    <row r="3" spans="1:2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7" t="s">
        <v>8</v>
      </c>
      <c r="H3" s="10" t="s">
        <v>9</v>
      </c>
      <c r="I3" s="34" t="s">
        <v>10</v>
      </c>
      <c r="J3" s="34"/>
      <c r="K3" s="34"/>
      <c r="L3" s="34"/>
      <c r="M3" s="34"/>
      <c r="N3" s="34"/>
      <c r="O3" s="34"/>
      <c r="P3" s="35" t="s">
        <v>11</v>
      </c>
      <c r="Q3" s="35"/>
      <c r="R3" s="35"/>
      <c r="S3" s="35"/>
      <c r="T3" s="35"/>
      <c r="U3" s="35"/>
      <c r="V3" s="58" t="s">
        <v>12</v>
      </c>
      <c r="W3" s="58"/>
      <c r="X3" s="10" t="s">
        <v>13</v>
      </c>
      <c r="Y3" s="10" t="s">
        <v>14</v>
      </c>
      <c r="Z3" s="65" t="s">
        <v>15</v>
      </c>
    </row>
    <row r="4" spans="1:26">
      <c r="A4" s="11"/>
      <c r="B4" s="12"/>
      <c r="C4" s="12"/>
      <c r="D4" s="12"/>
      <c r="E4" s="7" t="s">
        <v>16</v>
      </c>
      <c r="F4" s="13"/>
      <c r="G4" s="12"/>
      <c r="H4" s="14"/>
      <c r="I4" s="36" t="s">
        <v>17</v>
      </c>
      <c r="J4" s="37" t="s">
        <v>18</v>
      </c>
      <c r="K4" s="38"/>
      <c r="L4" s="38"/>
      <c r="M4" s="39"/>
      <c r="N4" s="36" t="s">
        <v>19</v>
      </c>
      <c r="O4" s="36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7" t="s">
        <v>27</v>
      </c>
      <c r="W4" s="7" t="s">
        <v>28</v>
      </c>
      <c r="X4" s="14"/>
      <c r="Y4" s="14"/>
      <c r="Z4" s="66"/>
    </row>
    <row r="5" ht="27" customHeight="1" spans="1:26">
      <c r="A5" s="15"/>
      <c r="B5" s="16"/>
      <c r="C5" s="16"/>
      <c r="D5" s="16"/>
      <c r="E5" s="16"/>
      <c r="F5" s="17"/>
      <c r="G5" s="16"/>
      <c r="H5" s="18"/>
      <c r="I5" s="40"/>
      <c r="J5" s="34" t="s">
        <v>29</v>
      </c>
      <c r="K5" s="34" t="s">
        <v>30</v>
      </c>
      <c r="L5" s="34" t="s">
        <v>31</v>
      </c>
      <c r="M5" s="34" t="s">
        <v>32</v>
      </c>
      <c r="N5" s="40"/>
      <c r="O5" s="40"/>
      <c r="P5" s="18"/>
      <c r="Q5" s="18"/>
      <c r="R5" s="18"/>
      <c r="S5" s="18"/>
      <c r="T5" s="18"/>
      <c r="U5" s="18"/>
      <c r="V5" s="16"/>
      <c r="W5" s="16"/>
      <c r="X5" s="18"/>
      <c r="Y5" s="18"/>
      <c r="Z5" s="67"/>
    </row>
    <row r="6" spans="1:26">
      <c r="A6" s="19" t="s">
        <v>33</v>
      </c>
      <c r="B6" s="19"/>
      <c r="C6" s="20" t="s">
        <v>34</v>
      </c>
      <c r="D6" s="20" t="s">
        <v>34</v>
      </c>
      <c r="E6" s="19" t="s">
        <v>34</v>
      </c>
      <c r="F6" s="20" t="s">
        <v>34</v>
      </c>
      <c r="G6" s="20" t="s">
        <v>34</v>
      </c>
      <c r="H6" s="20" t="s">
        <v>34</v>
      </c>
      <c r="I6" s="41"/>
      <c r="J6" s="42">
        <f>SUM(J7:J34)</f>
        <v>4835</v>
      </c>
      <c r="K6" s="41"/>
      <c r="L6" s="41"/>
      <c r="M6" s="19"/>
      <c r="N6" s="19"/>
      <c r="O6" s="19"/>
      <c r="P6" s="19"/>
      <c r="Q6" s="19"/>
      <c r="R6" s="19"/>
      <c r="S6" s="19"/>
      <c r="T6" s="19"/>
      <c r="U6" s="19"/>
      <c r="V6" s="20" t="s">
        <v>34</v>
      </c>
      <c r="W6" s="20" t="s">
        <v>34</v>
      </c>
      <c r="X6" s="20" t="s">
        <v>34</v>
      </c>
      <c r="Y6" s="20" t="s">
        <v>34</v>
      </c>
      <c r="Z6" s="20" t="s">
        <v>34</v>
      </c>
    </row>
    <row r="7" ht="60" spans="1:26">
      <c r="A7" s="21">
        <v>1</v>
      </c>
      <c r="B7" s="22" t="s">
        <v>35</v>
      </c>
      <c r="C7" s="23" t="s">
        <v>36</v>
      </c>
      <c r="D7" s="22" t="s">
        <v>37</v>
      </c>
      <c r="E7" s="24" t="s">
        <v>38</v>
      </c>
      <c r="F7" s="23" t="s">
        <v>39</v>
      </c>
      <c r="G7" s="22" t="s">
        <v>40</v>
      </c>
      <c r="H7" s="22" t="s">
        <v>40</v>
      </c>
      <c r="I7" s="43">
        <v>400</v>
      </c>
      <c r="J7" s="44">
        <v>200</v>
      </c>
      <c r="K7" s="45"/>
      <c r="L7" s="24"/>
      <c r="M7" s="24"/>
      <c r="N7" s="24"/>
      <c r="O7" s="24"/>
      <c r="P7" s="23">
        <v>200</v>
      </c>
      <c r="Q7" s="23">
        <v>300</v>
      </c>
      <c r="R7" s="23">
        <v>20</v>
      </c>
      <c r="S7" s="23">
        <v>30</v>
      </c>
      <c r="T7" s="24"/>
      <c r="U7" s="24"/>
      <c r="V7" s="22">
        <v>2025.3</v>
      </c>
      <c r="W7" s="23">
        <v>2025.12</v>
      </c>
      <c r="X7" s="22" t="s">
        <v>38</v>
      </c>
      <c r="Y7" s="22" t="s">
        <v>41</v>
      </c>
      <c r="Z7" s="24"/>
    </row>
    <row r="8" ht="72" spans="1:26">
      <c r="A8" s="21">
        <v>2</v>
      </c>
      <c r="B8" s="22" t="s">
        <v>42</v>
      </c>
      <c r="C8" s="22" t="s">
        <v>36</v>
      </c>
      <c r="D8" s="22" t="s">
        <v>37</v>
      </c>
      <c r="E8" s="24" t="s">
        <v>43</v>
      </c>
      <c r="F8" s="22" t="s">
        <v>44</v>
      </c>
      <c r="G8" s="22" t="s">
        <v>45</v>
      </c>
      <c r="H8" s="22" t="s">
        <v>45</v>
      </c>
      <c r="I8" s="43">
        <v>75.5772</v>
      </c>
      <c r="J8" s="44">
        <v>75.5772</v>
      </c>
      <c r="K8" s="45"/>
      <c r="L8" s="46"/>
      <c r="M8" s="24"/>
      <c r="N8" s="24"/>
      <c r="O8" s="24"/>
      <c r="P8" s="22">
        <v>136</v>
      </c>
      <c r="Q8" s="22">
        <v>360</v>
      </c>
      <c r="R8" s="22">
        <v>136</v>
      </c>
      <c r="S8" s="22">
        <v>360</v>
      </c>
      <c r="T8" s="59"/>
      <c r="U8" s="59"/>
      <c r="V8" s="22">
        <v>2021.1</v>
      </c>
      <c r="W8" s="22">
        <v>2029.1</v>
      </c>
      <c r="X8" s="22" t="s">
        <v>46</v>
      </c>
      <c r="Y8" s="22" t="s">
        <v>46</v>
      </c>
      <c r="Z8" s="59"/>
    </row>
    <row r="9" ht="216" spans="1:26">
      <c r="A9" s="21">
        <v>3</v>
      </c>
      <c r="B9" s="22" t="s">
        <v>47</v>
      </c>
      <c r="C9" s="22" t="s">
        <v>36</v>
      </c>
      <c r="D9" s="22" t="s">
        <v>37</v>
      </c>
      <c r="E9" s="25" t="s">
        <v>48</v>
      </c>
      <c r="F9" s="25" t="s">
        <v>49</v>
      </c>
      <c r="G9" s="25" t="s">
        <v>50</v>
      </c>
      <c r="H9" s="25" t="s">
        <v>50</v>
      </c>
      <c r="I9" s="47">
        <v>80.71</v>
      </c>
      <c r="J9" s="48">
        <v>30</v>
      </c>
      <c r="K9" s="45"/>
      <c r="L9" s="46"/>
      <c r="M9" s="24"/>
      <c r="N9" s="24"/>
      <c r="O9" s="24"/>
      <c r="P9" s="22">
        <v>486</v>
      </c>
      <c r="Q9" s="23">
        <v>1866</v>
      </c>
      <c r="R9" s="23">
        <v>217</v>
      </c>
      <c r="S9" s="23">
        <v>856</v>
      </c>
      <c r="T9" s="59"/>
      <c r="U9" s="59"/>
      <c r="V9" s="60" t="s">
        <v>51</v>
      </c>
      <c r="W9" s="22">
        <v>2025.9</v>
      </c>
      <c r="X9" s="22" t="s">
        <v>52</v>
      </c>
      <c r="Y9" s="22" t="s">
        <v>53</v>
      </c>
      <c r="Z9" s="59"/>
    </row>
    <row r="10" ht="180" spans="1:26">
      <c r="A10" s="21">
        <v>4</v>
      </c>
      <c r="B10" s="25" t="s">
        <v>54</v>
      </c>
      <c r="C10" s="26" t="s">
        <v>36</v>
      </c>
      <c r="D10" s="25" t="s">
        <v>37</v>
      </c>
      <c r="E10" s="24" t="s">
        <v>55</v>
      </c>
      <c r="F10" s="25" t="s">
        <v>56</v>
      </c>
      <c r="G10" s="25" t="s">
        <v>57</v>
      </c>
      <c r="H10" s="25" t="s">
        <v>57</v>
      </c>
      <c r="I10" s="43">
        <v>1330</v>
      </c>
      <c r="J10" s="44">
        <v>400</v>
      </c>
      <c r="K10" s="45"/>
      <c r="L10" s="24"/>
      <c r="M10" s="24"/>
      <c r="N10" s="24"/>
      <c r="O10" s="24"/>
      <c r="P10" s="23">
        <v>1964</v>
      </c>
      <c r="Q10" s="23">
        <v>5866</v>
      </c>
      <c r="R10" s="23">
        <v>126</v>
      </c>
      <c r="S10" s="23">
        <v>389</v>
      </c>
      <c r="T10" s="24"/>
      <c r="U10" s="24"/>
      <c r="V10" s="61" t="s">
        <v>58</v>
      </c>
      <c r="W10" s="61" t="s">
        <v>59</v>
      </c>
      <c r="X10" s="22" t="s">
        <v>60</v>
      </c>
      <c r="Y10" s="22" t="s">
        <v>61</v>
      </c>
      <c r="Z10" s="24"/>
    </row>
    <row r="11" ht="144" spans="1:26">
      <c r="A11" s="21">
        <v>5</v>
      </c>
      <c r="B11" s="22" t="s">
        <v>62</v>
      </c>
      <c r="C11" s="22" t="s">
        <v>36</v>
      </c>
      <c r="D11" s="22" t="s">
        <v>37</v>
      </c>
      <c r="E11" s="24" t="s">
        <v>63</v>
      </c>
      <c r="F11" s="22" t="s">
        <v>64</v>
      </c>
      <c r="G11" s="22" t="s">
        <v>65</v>
      </c>
      <c r="H11" s="22" t="s">
        <v>65</v>
      </c>
      <c r="I11" s="43">
        <v>783.16</v>
      </c>
      <c r="J11" s="44">
        <v>310</v>
      </c>
      <c r="K11" s="45"/>
      <c r="L11" s="24"/>
      <c r="M11" s="24"/>
      <c r="N11" s="24"/>
      <c r="O11" s="24"/>
      <c r="P11" s="22">
        <v>386</v>
      </c>
      <c r="Q11" s="22">
        <v>1222</v>
      </c>
      <c r="R11" s="22">
        <v>21</v>
      </c>
      <c r="S11" s="22">
        <v>55</v>
      </c>
      <c r="T11" s="24"/>
      <c r="U11" s="24"/>
      <c r="V11" s="60" t="s">
        <v>51</v>
      </c>
      <c r="W11" s="22">
        <v>2025.9</v>
      </c>
      <c r="X11" s="22" t="s">
        <v>66</v>
      </c>
      <c r="Y11" s="22" t="s">
        <v>67</v>
      </c>
      <c r="Z11" s="24"/>
    </row>
    <row r="12" ht="48" spans="1:26">
      <c r="A12" s="21">
        <v>6</v>
      </c>
      <c r="B12" s="22" t="s">
        <v>68</v>
      </c>
      <c r="C12" s="22" t="s">
        <v>36</v>
      </c>
      <c r="D12" s="22" t="s">
        <v>37</v>
      </c>
      <c r="E12" s="24" t="s">
        <v>55</v>
      </c>
      <c r="F12" s="22" t="s">
        <v>69</v>
      </c>
      <c r="G12" s="22" t="s">
        <v>65</v>
      </c>
      <c r="H12" s="22" t="s">
        <v>65</v>
      </c>
      <c r="I12" s="43">
        <v>236.36742</v>
      </c>
      <c r="J12" s="44">
        <v>60</v>
      </c>
      <c r="K12" s="45"/>
      <c r="L12" s="24"/>
      <c r="M12" s="24"/>
      <c r="N12" s="24"/>
      <c r="O12" s="24"/>
      <c r="P12" s="22">
        <v>386</v>
      </c>
      <c r="Q12" s="22">
        <v>1222</v>
      </c>
      <c r="R12" s="22">
        <v>21</v>
      </c>
      <c r="S12" s="22">
        <v>55</v>
      </c>
      <c r="T12" s="24"/>
      <c r="U12" s="24"/>
      <c r="V12" s="22">
        <v>2024.11</v>
      </c>
      <c r="W12" s="22">
        <v>2025.9</v>
      </c>
      <c r="X12" s="22" t="s">
        <v>70</v>
      </c>
      <c r="Y12" s="22" t="s">
        <v>71</v>
      </c>
      <c r="Z12" s="24"/>
    </row>
    <row r="13" ht="144" spans="1:26">
      <c r="A13" s="21">
        <v>7</v>
      </c>
      <c r="B13" s="27" t="s">
        <v>72</v>
      </c>
      <c r="C13" s="22" t="s">
        <v>36</v>
      </c>
      <c r="D13" s="22" t="s">
        <v>37</v>
      </c>
      <c r="E13" s="24" t="s">
        <v>55</v>
      </c>
      <c r="F13" s="22" t="s">
        <v>73</v>
      </c>
      <c r="G13" s="22" t="s">
        <v>74</v>
      </c>
      <c r="H13" s="22" t="s">
        <v>74</v>
      </c>
      <c r="I13" s="43">
        <v>840</v>
      </c>
      <c r="J13" s="48">
        <v>180</v>
      </c>
      <c r="K13" s="45"/>
      <c r="L13" s="24"/>
      <c r="M13" s="24"/>
      <c r="N13" s="24"/>
      <c r="O13" s="24"/>
      <c r="P13" s="22">
        <v>1907</v>
      </c>
      <c r="Q13" s="22">
        <v>6120</v>
      </c>
      <c r="R13" s="22">
        <v>612</v>
      </c>
      <c r="S13" s="22">
        <v>2125</v>
      </c>
      <c r="T13" s="24"/>
      <c r="U13" s="24"/>
      <c r="V13" s="22">
        <v>2024.11</v>
      </c>
      <c r="W13" s="22">
        <v>2025.9</v>
      </c>
      <c r="X13" s="22" t="s">
        <v>75</v>
      </c>
      <c r="Y13" s="22" t="s">
        <v>76</v>
      </c>
      <c r="Z13" s="24"/>
    </row>
    <row r="14" ht="192" spans="1:26">
      <c r="A14" s="21">
        <v>8</v>
      </c>
      <c r="B14" s="22" t="s">
        <v>77</v>
      </c>
      <c r="C14" s="22" t="s">
        <v>36</v>
      </c>
      <c r="D14" s="22" t="s">
        <v>37</v>
      </c>
      <c r="E14" s="24" t="s">
        <v>78</v>
      </c>
      <c r="F14" s="22" t="s">
        <v>79</v>
      </c>
      <c r="G14" s="22" t="s">
        <v>74</v>
      </c>
      <c r="H14" s="22" t="s">
        <v>74</v>
      </c>
      <c r="I14" s="43">
        <v>570</v>
      </c>
      <c r="J14" s="44">
        <v>230</v>
      </c>
      <c r="K14" s="45"/>
      <c r="L14" s="24"/>
      <c r="M14" s="24"/>
      <c r="N14" s="24"/>
      <c r="O14" s="24"/>
      <c r="P14" s="23">
        <v>1087</v>
      </c>
      <c r="Q14" s="23">
        <v>3404</v>
      </c>
      <c r="R14" s="23">
        <v>194</v>
      </c>
      <c r="S14" s="23">
        <v>668</v>
      </c>
      <c r="T14" s="24"/>
      <c r="U14" s="24"/>
      <c r="V14" s="22">
        <v>2024.11</v>
      </c>
      <c r="W14" s="22">
        <v>2025.05</v>
      </c>
      <c r="X14" s="22" t="s">
        <v>80</v>
      </c>
      <c r="Y14" s="22" t="s">
        <v>81</v>
      </c>
      <c r="Z14" s="24"/>
    </row>
    <row r="15" ht="168" spans="1:26">
      <c r="A15" s="21">
        <v>9</v>
      </c>
      <c r="B15" s="22" t="s">
        <v>82</v>
      </c>
      <c r="C15" s="22" t="s">
        <v>36</v>
      </c>
      <c r="D15" s="22" t="s">
        <v>37</v>
      </c>
      <c r="E15" s="24" t="s">
        <v>83</v>
      </c>
      <c r="F15" s="22" t="s">
        <v>84</v>
      </c>
      <c r="G15" s="22" t="s">
        <v>85</v>
      </c>
      <c r="H15" s="22" t="s">
        <v>85</v>
      </c>
      <c r="I15" s="43">
        <v>750</v>
      </c>
      <c r="J15" s="44">
        <v>270</v>
      </c>
      <c r="K15" s="45"/>
      <c r="L15" s="24"/>
      <c r="M15" s="24"/>
      <c r="N15" s="24"/>
      <c r="O15" s="24"/>
      <c r="P15" s="23">
        <v>492</v>
      </c>
      <c r="Q15" s="23">
        <v>1456</v>
      </c>
      <c r="R15" s="23">
        <v>81</v>
      </c>
      <c r="S15" s="23">
        <v>284</v>
      </c>
      <c r="T15" s="24"/>
      <c r="U15" s="24"/>
      <c r="V15" s="22">
        <v>2025.03</v>
      </c>
      <c r="W15" s="23">
        <v>2025.06</v>
      </c>
      <c r="X15" s="22" t="s">
        <v>86</v>
      </c>
      <c r="Y15" s="22" t="s">
        <v>87</v>
      </c>
      <c r="Z15" s="24"/>
    </row>
    <row r="16" ht="168" spans="1:26">
      <c r="A16" s="21">
        <v>10</v>
      </c>
      <c r="B16" s="28" t="s">
        <v>88</v>
      </c>
      <c r="C16" s="22" t="s">
        <v>36</v>
      </c>
      <c r="D16" s="22" t="s">
        <v>37</v>
      </c>
      <c r="E16" s="24" t="s">
        <v>89</v>
      </c>
      <c r="F16" s="22" t="s">
        <v>90</v>
      </c>
      <c r="G16" s="22" t="s">
        <v>91</v>
      </c>
      <c r="H16" s="22" t="s">
        <v>91</v>
      </c>
      <c r="I16" s="49">
        <v>324</v>
      </c>
      <c r="J16" s="50">
        <v>214.7528</v>
      </c>
      <c r="K16" s="45"/>
      <c r="L16" s="46"/>
      <c r="M16" s="24"/>
      <c r="N16" s="24"/>
      <c r="O16" s="24"/>
      <c r="P16" s="22">
        <v>182</v>
      </c>
      <c r="Q16" s="22">
        <v>605</v>
      </c>
      <c r="R16" s="22">
        <v>59</v>
      </c>
      <c r="S16" s="22">
        <v>197</v>
      </c>
      <c r="T16" s="46"/>
      <c r="U16" s="46"/>
      <c r="V16" s="22">
        <v>2024.11</v>
      </c>
      <c r="W16" s="22">
        <v>2025.08</v>
      </c>
      <c r="X16" s="22" t="s">
        <v>92</v>
      </c>
      <c r="Y16" s="22" t="s">
        <v>93</v>
      </c>
      <c r="Z16" s="59"/>
    </row>
    <row r="17" ht="96" spans="1:26">
      <c r="A17" s="21">
        <v>11</v>
      </c>
      <c r="B17" s="28" t="s">
        <v>94</v>
      </c>
      <c r="C17" s="22" t="s">
        <v>36</v>
      </c>
      <c r="D17" s="22" t="s">
        <v>37</v>
      </c>
      <c r="E17" s="22" t="s">
        <v>95</v>
      </c>
      <c r="F17" s="22" t="s">
        <v>96</v>
      </c>
      <c r="G17" s="22" t="s">
        <v>91</v>
      </c>
      <c r="H17" s="22" t="s">
        <v>91</v>
      </c>
      <c r="I17" s="51">
        <v>555</v>
      </c>
      <c r="J17" s="50">
        <v>90</v>
      </c>
      <c r="K17" s="45"/>
      <c r="L17" s="46"/>
      <c r="M17" s="24"/>
      <c r="N17" s="24"/>
      <c r="O17" s="24"/>
      <c r="P17" s="23">
        <v>1337</v>
      </c>
      <c r="Q17" s="23">
        <v>4072</v>
      </c>
      <c r="R17" s="23">
        <v>109</v>
      </c>
      <c r="S17" s="23">
        <v>366</v>
      </c>
      <c r="T17" s="46"/>
      <c r="U17" s="46"/>
      <c r="V17" s="22">
        <v>2024.11</v>
      </c>
      <c r="W17" s="22">
        <v>2025.08</v>
      </c>
      <c r="X17" s="22" t="s">
        <v>97</v>
      </c>
      <c r="Y17" s="22" t="s">
        <v>98</v>
      </c>
      <c r="Z17" s="59"/>
    </row>
    <row r="18" ht="144" spans="1:26">
      <c r="A18" s="21">
        <v>12</v>
      </c>
      <c r="B18" s="29" t="s">
        <v>99</v>
      </c>
      <c r="C18" s="22" t="s">
        <v>36</v>
      </c>
      <c r="D18" s="22" t="s">
        <v>37</v>
      </c>
      <c r="E18" s="24" t="s">
        <v>100</v>
      </c>
      <c r="F18" s="22" t="s">
        <v>101</v>
      </c>
      <c r="G18" s="22" t="s">
        <v>91</v>
      </c>
      <c r="H18" s="22" t="s">
        <v>91</v>
      </c>
      <c r="I18" s="51">
        <v>381</v>
      </c>
      <c r="J18" s="50">
        <v>350</v>
      </c>
      <c r="K18" s="45"/>
      <c r="L18" s="46"/>
      <c r="M18" s="52"/>
      <c r="N18" s="52"/>
      <c r="O18" s="52"/>
      <c r="P18" s="23">
        <v>586</v>
      </c>
      <c r="Q18" s="23">
        <v>1739</v>
      </c>
      <c r="R18" s="23">
        <v>46</v>
      </c>
      <c r="S18" s="23">
        <v>130</v>
      </c>
      <c r="T18" s="59"/>
      <c r="U18" s="59"/>
      <c r="V18" s="22">
        <v>2025.3</v>
      </c>
      <c r="W18" s="23">
        <v>2025.12</v>
      </c>
      <c r="X18" s="22" t="s">
        <v>102</v>
      </c>
      <c r="Y18" s="22" t="s">
        <v>103</v>
      </c>
      <c r="Z18" s="59"/>
    </row>
    <row r="19" ht="60" spans="1:26">
      <c r="A19" s="21">
        <v>13</v>
      </c>
      <c r="B19" s="22" t="s">
        <v>104</v>
      </c>
      <c r="C19" s="23" t="s">
        <v>36</v>
      </c>
      <c r="D19" s="22" t="s">
        <v>37</v>
      </c>
      <c r="E19" s="24" t="s">
        <v>105</v>
      </c>
      <c r="F19" s="22" t="s">
        <v>106</v>
      </c>
      <c r="G19" s="22" t="s">
        <v>107</v>
      </c>
      <c r="H19" s="22" t="s">
        <v>107</v>
      </c>
      <c r="I19" s="43">
        <v>185</v>
      </c>
      <c r="J19" s="44">
        <v>185</v>
      </c>
      <c r="K19" s="45"/>
      <c r="L19" s="53"/>
      <c r="M19" s="24"/>
      <c r="N19" s="24"/>
      <c r="O19" s="24"/>
      <c r="P19" s="23">
        <v>666</v>
      </c>
      <c r="Q19" s="23">
        <v>1883</v>
      </c>
      <c r="R19" s="23"/>
      <c r="S19" s="23"/>
      <c r="T19" s="24"/>
      <c r="U19" s="24"/>
      <c r="V19" s="22">
        <v>2025.3</v>
      </c>
      <c r="W19" s="23">
        <v>2025.12</v>
      </c>
      <c r="X19" s="22" t="s">
        <v>108</v>
      </c>
      <c r="Y19" s="22" t="s">
        <v>109</v>
      </c>
      <c r="Z19" s="24"/>
    </row>
    <row r="20" ht="60" spans="1:26">
      <c r="A20" s="21">
        <v>14</v>
      </c>
      <c r="B20" s="22" t="s">
        <v>110</v>
      </c>
      <c r="C20" s="23" t="s">
        <v>36</v>
      </c>
      <c r="D20" s="22" t="s">
        <v>37</v>
      </c>
      <c r="E20" s="24" t="s">
        <v>55</v>
      </c>
      <c r="F20" s="22" t="s">
        <v>111</v>
      </c>
      <c r="G20" s="22" t="s">
        <v>112</v>
      </c>
      <c r="H20" s="22" t="s">
        <v>112</v>
      </c>
      <c r="I20" s="43">
        <v>172</v>
      </c>
      <c r="J20" s="44">
        <v>60</v>
      </c>
      <c r="K20" s="45"/>
      <c r="L20" s="53"/>
      <c r="M20" s="24"/>
      <c r="N20" s="24"/>
      <c r="O20" s="24"/>
      <c r="P20" s="23">
        <v>872</v>
      </c>
      <c r="Q20" s="23">
        <v>2859</v>
      </c>
      <c r="R20" s="23">
        <v>46</v>
      </c>
      <c r="S20" s="23">
        <v>156</v>
      </c>
      <c r="T20" s="24"/>
      <c r="U20" s="24"/>
      <c r="V20" s="22">
        <v>2025.3</v>
      </c>
      <c r="W20" s="23">
        <v>2025.12</v>
      </c>
      <c r="X20" s="22" t="s">
        <v>113</v>
      </c>
      <c r="Y20" s="22" t="s">
        <v>114</v>
      </c>
      <c r="Z20" s="24"/>
    </row>
    <row r="21" ht="156" customHeight="1" spans="1:26">
      <c r="A21" s="21">
        <v>15</v>
      </c>
      <c r="B21" s="30" t="s">
        <v>115</v>
      </c>
      <c r="C21" s="23" t="s">
        <v>116</v>
      </c>
      <c r="D21" s="23" t="s">
        <v>117</v>
      </c>
      <c r="E21" s="24" t="s">
        <v>118</v>
      </c>
      <c r="F21" s="23" t="s">
        <v>39</v>
      </c>
      <c r="G21" s="22" t="s">
        <v>40</v>
      </c>
      <c r="H21" s="22" t="s">
        <v>40</v>
      </c>
      <c r="I21" s="54">
        <v>630</v>
      </c>
      <c r="J21" s="44">
        <v>300</v>
      </c>
      <c r="K21" s="55"/>
      <c r="L21" s="56"/>
      <c r="M21" s="56"/>
      <c r="N21" s="56"/>
      <c r="O21" s="56"/>
      <c r="P21" s="56">
        <v>2760</v>
      </c>
      <c r="Q21" s="56">
        <v>8300</v>
      </c>
      <c r="R21" s="56">
        <v>2760</v>
      </c>
      <c r="S21" s="56">
        <v>8300</v>
      </c>
      <c r="T21" s="56"/>
      <c r="U21" s="56"/>
      <c r="V21" s="22">
        <v>2025.1</v>
      </c>
      <c r="W21" s="23">
        <v>2025.12</v>
      </c>
      <c r="X21" s="62" t="s">
        <v>119</v>
      </c>
      <c r="Y21" s="62" t="s">
        <v>120</v>
      </c>
      <c r="Z21" s="24"/>
    </row>
    <row r="22" ht="36" spans="1:26">
      <c r="A22" s="21">
        <v>16</v>
      </c>
      <c r="B22" s="30" t="s">
        <v>121</v>
      </c>
      <c r="C22" s="23" t="s">
        <v>116</v>
      </c>
      <c r="D22" s="23" t="s">
        <v>37</v>
      </c>
      <c r="E22" s="24" t="s">
        <v>122</v>
      </c>
      <c r="F22" s="23" t="s">
        <v>39</v>
      </c>
      <c r="G22" s="22" t="s">
        <v>40</v>
      </c>
      <c r="H22" s="22" t="s">
        <v>40</v>
      </c>
      <c r="I22" s="54">
        <v>146.76</v>
      </c>
      <c r="J22" s="44">
        <v>146.76</v>
      </c>
      <c r="K22" s="55"/>
      <c r="L22" s="56"/>
      <c r="M22" s="56"/>
      <c r="N22" s="56"/>
      <c r="O22" s="56"/>
      <c r="P22" s="56">
        <v>500</v>
      </c>
      <c r="Q22" s="56">
        <v>1000</v>
      </c>
      <c r="R22" s="56">
        <v>300</v>
      </c>
      <c r="S22" s="56">
        <v>300</v>
      </c>
      <c r="T22" s="56"/>
      <c r="U22" s="56"/>
      <c r="V22" s="22">
        <v>2025.3</v>
      </c>
      <c r="W22" s="23">
        <v>2025.8</v>
      </c>
      <c r="X22" s="62" t="s">
        <v>123</v>
      </c>
      <c r="Y22" s="62" t="s">
        <v>123</v>
      </c>
      <c r="Z22" s="56"/>
    </row>
    <row r="23" ht="108" spans="1:26">
      <c r="A23" s="21">
        <v>17</v>
      </c>
      <c r="B23" s="31" t="s">
        <v>124</v>
      </c>
      <c r="C23" s="22" t="s">
        <v>116</v>
      </c>
      <c r="D23" s="22" t="s">
        <v>37</v>
      </c>
      <c r="E23" s="24" t="s">
        <v>125</v>
      </c>
      <c r="F23" s="22" t="s">
        <v>126</v>
      </c>
      <c r="G23" s="22" t="s">
        <v>127</v>
      </c>
      <c r="H23" s="22" t="s">
        <v>127</v>
      </c>
      <c r="I23" s="43">
        <v>130</v>
      </c>
      <c r="J23" s="44">
        <v>104</v>
      </c>
      <c r="K23" s="55"/>
      <c r="L23" s="56"/>
      <c r="M23" s="56"/>
      <c r="N23" s="56"/>
      <c r="O23" s="56"/>
      <c r="P23" s="23">
        <v>150</v>
      </c>
      <c r="Q23" s="23">
        <v>500</v>
      </c>
      <c r="R23" s="23">
        <v>20</v>
      </c>
      <c r="S23" s="23">
        <v>60</v>
      </c>
      <c r="T23" s="56"/>
      <c r="U23" s="56"/>
      <c r="V23" s="22">
        <v>2025.3</v>
      </c>
      <c r="W23" s="23">
        <v>2025.12</v>
      </c>
      <c r="X23" s="63" t="s">
        <v>128</v>
      </c>
      <c r="Y23" s="62" t="s">
        <v>129</v>
      </c>
      <c r="Z23" s="56"/>
    </row>
    <row r="24" ht="108" spans="1:26">
      <c r="A24" s="21">
        <v>18</v>
      </c>
      <c r="B24" s="30" t="s">
        <v>130</v>
      </c>
      <c r="C24" s="32" t="s">
        <v>116</v>
      </c>
      <c r="D24" s="23" t="s">
        <v>131</v>
      </c>
      <c r="E24" s="24" t="s">
        <v>132</v>
      </c>
      <c r="F24" s="22" t="s">
        <v>133</v>
      </c>
      <c r="G24" s="30" t="s">
        <v>134</v>
      </c>
      <c r="H24" s="30" t="s">
        <v>134</v>
      </c>
      <c r="I24" s="51">
        <v>1200</v>
      </c>
      <c r="J24" s="57">
        <v>1200</v>
      </c>
      <c r="K24" s="55"/>
      <c r="L24" s="56"/>
      <c r="M24" s="56"/>
      <c r="N24" s="56"/>
      <c r="O24" s="56"/>
      <c r="P24" s="56">
        <v>3473</v>
      </c>
      <c r="Q24" s="56">
        <v>11161</v>
      </c>
      <c r="R24" s="56">
        <v>135</v>
      </c>
      <c r="S24" s="56">
        <v>428</v>
      </c>
      <c r="T24" s="56"/>
      <c r="U24" s="56"/>
      <c r="V24" s="22">
        <v>2025.4</v>
      </c>
      <c r="W24" s="64">
        <v>2025.1</v>
      </c>
      <c r="X24" s="62" t="s">
        <v>135</v>
      </c>
      <c r="Y24" s="62" t="s">
        <v>136</v>
      </c>
      <c r="Z24" s="56"/>
    </row>
    <row r="25" ht="84" spans="1:26">
      <c r="A25" s="21">
        <v>19</v>
      </c>
      <c r="B25" s="22" t="s">
        <v>137</v>
      </c>
      <c r="C25" s="32" t="s">
        <v>116</v>
      </c>
      <c r="D25" s="23" t="s">
        <v>131</v>
      </c>
      <c r="E25" s="24" t="s">
        <v>138</v>
      </c>
      <c r="F25" s="22" t="s">
        <v>139</v>
      </c>
      <c r="G25" s="30" t="s">
        <v>134</v>
      </c>
      <c r="H25" s="30" t="s">
        <v>134</v>
      </c>
      <c r="I25" s="51">
        <v>500</v>
      </c>
      <c r="J25" s="57">
        <v>299.69</v>
      </c>
      <c r="K25" s="55"/>
      <c r="L25" s="56"/>
      <c r="M25" s="56"/>
      <c r="N25" s="56"/>
      <c r="O25" s="56"/>
      <c r="P25" s="56">
        <v>7355</v>
      </c>
      <c r="Q25" s="56">
        <v>26571</v>
      </c>
      <c r="R25" s="56">
        <v>42</v>
      </c>
      <c r="S25" s="56">
        <v>130</v>
      </c>
      <c r="T25" s="56"/>
      <c r="U25" s="56"/>
      <c r="V25" s="22">
        <v>2025.4</v>
      </c>
      <c r="W25" s="64">
        <v>2025.1</v>
      </c>
      <c r="X25" s="62" t="s">
        <v>140</v>
      </c>
      <c r="Y25" s="62" t="s">
        <v>141</v>
      </c>
      <c r="Z25" s="56"/>
    </row>
    <row r="26" ht="120" spans="1:26">
      <c r="A26" s="21">
        <v>20</v>
      </c>
      <c r="B26" s="22" t="s">
        <v>142</v>
      </c>
      <c r="C26" s="23" t="s">
        <v>116</v>
      </c>
      <c r="D26" s="22" t="s">
        <v>131</v>
      </c>
      <c r="E26" s="24" t="s">
        <v>143</v>
      </c>
      <c r="F26" s="23" t="s">
        <v>144</v>
      </c>
      <c r="G26" s="22" t="s">
        <v>85</v>
      </c>
      <c r="H26" s="22" t="s">
        <v>85</v>
      </c>
      <c r="I26" s="44">
        <v>27.78</v>
      </c>
      <c r="J26" s="44">
        <v>10</v>
      </c>
      <c r="K26" s="45"/>
      <c r="L26" s="56"/>
      <c r="M26" s="56"/>
      <c r="N26" s="56"/>
      <c r="O26" s="56"/>
      <c r="P26" s="23">
        <v>85</v>
      </c>
      <c r="Q26" s="23">
        <v>252</v>
      </c>
      <c r="R26" s="23"/>
      <c r="S26" s="23"/>
      <c r="T26" s="56"/>
      <c r="U26" s="56"/>
      <c r="V26" s="22">
        <v>2025.2</v>
      </c>
      <c r="W26" s="23">
        <v>2025.5</v>
      </c>
      <c r="X26" s="22" t="s">
        <v>145</v>
      </c>
      <c r="Y26" s="22" t="s">
        <v>146</v>
      </c>
      <c r="Z26" s="56"/>
    </row>
    <row r="27" ht="120" spans="1:26">
      <c r="A27" s="21">
        <v>21</v>
      </c>
      <c r="B27" s="22" t="s">
        <v>147</v>
      </c>
      <c r="C27" s="23" t="s">
        <v>116</v>
      </c>
      <c r="D27" s="22" t="s">
        <v>131</v>
      </c>
      <c r="E27" s="24" t="s">
        <v>148</v>
      </c>
      <c r="F27" s="23" t="s">
        <v>149</v>
      </c>
      <c r="G27" s="22" t="s">
        <v>85</v>
      </c>
      <c r="H27" s="22" t="s">
        <v>85</v>
      </c>
      <c r="I27" s="44">
        <v>28.37</v>
      </c>
      <c r="J27" s="44">
        <v>10</v>
      </c>
      <c r="K27" s="45"/>
      <c r="L27" s="56"/>
      <c r="M27" s="56"/>
      <c r="N27" s="56"/>
      <c r="O27" s="56"/>
      <c r="P27" s="23">
        <v>70</v>
      </c>
      <c r="Q27" s="23">
        <v>256</v>
      </c>
      <c r="R27" s="23"/>
      <c r="S27" s="23"/>
      <c r="T27" s="56"/>
      <c r="U27" s="56"/>
      <c r="V27" s="22">
        <v>2025.2</v>
      </c>
      <c r="W27" s="23">
        <v>2025.5</v>
      </c>
      <c r="X27" s="22" t="s">
        <v>150</v>
      </c>
      <c r="Y27" s="22" t="s">
        <v>151</v>
      </c>
      <c r="Z27" s="56"/>
    </row>
    <row r="28" ht="120" spans="1:26">
      <c r="A28" s="21">
        <v>22</v>
      </c>
      <c r="B28" s="22" t="s">
        <v>152</v>
      </c>
      <c r="C28" s="23" t="s">
        <v>116</v>
      </c>
      <c r="D28" s="22" t="s">
        <v>131</v>
      </c>
      <c r="E28" s="24" t="s">
        <v>153</v>
      </c>
      <c r="F28" s="23" t="s">
        <v>154</v>
      </c>
      <c r="G28" s="22" t="s">
        <v>85</v>
      </c>
      <c r="H28" s="22" t="s">
        <v>85</v>
      </c>
      <c r="I28" s="44">
        <v>25.08</v>
      </c>
      <c r="J28" s="44">
        <v>10</v>
      </c>
      <c r="K28" s="45"/>
      <c r="L28" s="56"/>
      <c r="M28" s="56"/>
      <c r="N28" s="56"/>
      <c r="O28" s="56"/>
      <c r="P28" s="23">
        <v>85</v>
      </c>
      <c r="Q28" s="23">
        <v>258</v>
      </c>
      <c r="R28" s="23"/>
      <c r="S28" s="23"/>
      <c r="T28" s="56"/>
      <c r="U28" s="56"/>
      <c r="V28" s="22">
        <v>2025.2</v>
      </c>
      <c r="W28" s="23">
        <v>2025.5</v>
      </c>
      <c r="X28" s="22" t="s">
        <v>155</v>
      </c>
      <c r="Y28" s="22" t="s">
        <v>156</v>
      </c>
      <c r="Z28" s="56"/>
    </row>
    <row r="29" ht="120" spans="1:26">
      <c r="A29" s="21">
        <v>23</v>
      </c>
      <c r="B29" s="22" t="s">
        <v>157</v>
      </c>
      <c r="C29" s="23" t="s">
        <v>116</v>
      </c>
      <c r="D29" s="22" t="s">
        <v>131</v>
      </c>
      <c r="E29" s="24" t="s">
        <v>158</v>
      </c>
      <c r="F29" s="23" t="s">
        <v>159</v>
      </c>
      <c r="G29" s="22" t="s">
        <v>85</v>
      </c>
      <c r="H29" s="22" t="s">
        <v>85</v>
      </c>
      <c r="I29" s="44">
        <v>32.01</v>
      </c>
      <c r="J29" s="44">
        <v>10</v>
      </c>
      <c r="K29" s="45"/>
      <c r="L29" s="56"/>
      <c r="M29" s="56"/>
      <c r="N29" s="56"/>
      <c r="O29" s="56"/>
      <c r="P29" s="23">
        <v>93</v>
      </c>
      <c r="Q29" s="23">
        <v>300</v>
      </c>
      <c r="R29" s="23"/>
      <c r="S29" s="23"/>
      <c r="T29" s="56"/>
      <c r="U29" s="56"/>
      <c r="V29" s="22">
        <v>2025.2</v>
      </c>
      <c r="W29" s="23">
        <v>2025.5</v>
      </c>
      <c r="X29" s="22" t="s">
        <v>160</v>
      </c>
      <c r="Y29" s="22" t="s">
        <v>161</v>
      </c>
      <c r="Z29" s="56"/>
    </row>
    <row r="30" ht="84" spans="1:26">
      <c r="A30" s="21">
        <v>24</v>
      </c>
      <c r="B30" s="22" t="s">
        <v>162</v>
      </c>
      <c r="C30" s="23" t="s">
        <v>116</v>
      </c>
      <c r="D30" s="22" t="s">
        <v>131</v>
      </c>
      <c r="E30" s="24" t="s">
        <v>163</v>
      </c>
      <c r="F30" s="23" t="s">
        <v>164</v>
      </c>
      <c r="G30" s="22" t="s">
        <v>50</v>
      </c>
      <c r="H30" s="22" t="s">
        <v>50</v>
      </c>
      <c r="I30" s="44">
        <v>19.92</v>
      </c>
      <c r="J30" s="44">
        <v>10</v>
      </c>
      <c r="K30" s="45"/>
      <c r="L30" s="56"/>
      <c r="M30" s="56"/>
      <c r="N30" s="56"/>
      <c r="O30" s="56"/>
      <c r="P30" s="23">
        <v>110</v>
      </c>
      <c r="Q30" s="23">
        <v>410</v>
      </c>
      <c r="R30" s="23"/>
      <c r="S30" s="23"/>
      <c r="T30" s="56"/>
      <c r="U30" s="56"/>
      <c r="V30" s="22">
        <v>2025.2</v>
      </c>
      <c r="W30" s="23">
        <v>2025.5</v>
      </c>
      <c r="X30" s="22" t="s">
        <v>165</v>
      </c>
      <c r="Y30" s="22" t="s">
        <v>166</v>
      </c>
      <c r="Z30" s="56"/>
    </row>
    <row r="31" ht="84" spans="1:26">
      <c r="A31" s="21">
        <v>25</v>
      </c>
      <c r="B31" s="22" t="s">
        <v>167</v>
      </c>
      <c r="C31" s="23" t="s">
        <v>116</v>
      </c>
      <c r="D31" s="22" t="s">
        <v>131</v>
      </c>
      <c r="E31" s="24" t="s">
        <v>168</v>
      </c>
      <c r="F31" s="23" t="s">
        <v>169</v>
      </c>
      <c r="G31" s="22" t="s">
        <v>50</v>
      </c>
      <c r="H31" s="22" t="s">
        <v>50</v>
      </c>
      <c r="I31" s="44">
        <v>9.22</v>
      </c>
      <c r="J31" s="44">
        <v>9.22</v>
      </c>
      <c r="K31" s="45"/>
      <c r="L31" s="56"/>
      <c r="M31" s="56"/>
      <c r="N31" s="56"/>
      <c r="O31" s="56"/>
      <c r="P31" s="23">
        <v>23</v>
      </c>
      <c r="Q31" s="23">
        <v>96</v>
      </c>
      <c r="R31" s="23"/>
      <c r="S31" s="23"/>
      <c r="T31" s="56"/>
      <c r="U31" s="56"/>
      <c r="V31" s="22">
        <v>2025.2</v>
      </c>
      <c r="W31" s="23">
        <v>2025.5</v>
      </c>
      <c r="X31" s="22" t="s">
        <v>170</v>
      </c>
      <c r="Y31" s="22" t="s">
        <v>166</v>
      </c>
      <c r="Z31" s="56"/>
    </row>
    <row r="32" ht="372" spans="1:26">
      <c r="A32" s="21">
        <v>26</v>
      </c>
      <c r="B32" s="22" t="s">
        <v>171</v>
      </c>
      <c r="C32" s="23" t="s">
        <v>116</v>
      </c>
      <c r="D32" s="22" t="s">
        <v>131</v>
      </c>
      <c r="E32" s="24" t="s">
        <v>172</v>
      </c>
      <c r="F32" s="22" t="s">
        <v>173</v>
      </c>
      <c r="G32" s="22" t="s">
        <v>174</v>
      </c>
      <c r="H32" s="22" t="s">
        <v>174</v>
      </c>
      <c r="I32" s="44">
        <v>65.14</v>
      </c>
      <c r="J32" s="44">
        <v>50</v>
      </c>
      <c r="K32" s="45"/>
      <c r="L32" s="56"/>
      <c r="M32" s="56"/>
      <c r="N32" s="56"/>
      <c r="O32" s="56"/>
      <c r="P32" s="23">
        <v>97</v>
      </c>
      <c r="Q32" s="23">
        <v>332</v>
      </c>
      <c r="R32" s="23"/>
      <c r="S32" s="23"/>
      <c r="T32" s="56"/>
      <c r="U32" s="56"/>
      <c r="V32" s="22">
        <v>2025.2</v>
      </c>
      <c r="W32" s="23">
        <v>2025.5</v>
      </c>
      <c r="X32" s="22" t="s">
        <v>175</v>
      </c>
      <c r="Y32" s="22" t="s">
        <v>176</v>
      </c>
      <c r="Z32" s="56"/>
    </row>
    <row r="33" ht="120" spans="1:26">
      <c r="A33" s="21">
        <v>27</v>
      </c>
      <c r="B33" s="22" t="s">
        <v>177</v>
      </c>
      <c r="C33" s="23" t="s">
        <v>116</v>
      </c>
      <c r="D33" s="22" t="s">
        <v>131</v>
      </c>
      <c r="E33" s="24" t="s">
        <v>178</v>
      </c>
      <c r="F33" s="22" t="s">
        <v>179</v>
      </c>
      <c r="G33" s="22" t="s">
        <v>65</v>
      </c>
      <c r="H33" s="22" t="s">
        <v>65</v>
      </c>
      <c r="I33" s="44">
        <v>17.33</v>
      </c>
      <c r="J33" s="44">
        <v>10</v>
      </c>
      <c r="K33" s="45"/>
      <c r="L33" s="56"/>
      <c r="M33" s="56"/>
      <c r="N33" s="56"/>
      <c r="O33" s="56"/>
      <c r="P33" s="23">
        <v>74</v>
      </c>
      <c r="Q33" s="23">
        <v>222</v>
      </c>
      <c r="R33" s="23"/>
      <c r="S33" s="23"/>
      <c r="T33" s="56"/>
      <c r="U33" s="56"/>
      <c r="V33" s="22">
        <v>2025.2</v>
      </c>
      <c r="W33" s="23">
        <v>2025.5</v>
      </c>
      <c r="X33" s="22" t="s">
        <v>180</v>
      </c>
      <c r="Y33" s="22" t="s">
        <v>181</v>
      </c>
      <c r="Z33" s="56"/>
    </row>
    <row r="34" ht="132" spans="1:26">
      <c r="A34" s="21">
        <v>28</v>
      </c>
      <c r="B34" s="22" t="s">
        <v>182</v>
      </c>
      <c r="C34" s="23" t="s">
        <v>116</v>
      </c>
      <c r="D34" s="22" t="s">
        <v>131</v>
      </c>
      <c r="E34" s="24" t="s">
        <v>183</v>
      </c>
      <c r="F34" s="22" t="s">
        <v>184</v>
      </c>
      <c r="G34" s="22" t="s">
        <v>65</v>
      </c>
      <c r="H34" s="22" t="s">
        <v>65</v>
      </c>
      <c r="I34" s="44">
        <v>11.75</v>
      </c>
      <c r="J34" s="44">
        <v>10</v>
      </c>
      <c r="K34" s="45"/>
      <c r="L34" s="56"/>
      <c r="M34" s="56"/>
      <c r="N34" s="56"/>
      <c r="O34" s="56"/>
      <c r="P34" s="23">
        <v>26</v>
      </c>
      <c r="Q34" s="23">
        <v>90</v>
      </c>
      <c r="R34" s="23"/>
      <c r="S34" s="23"/>
      <c r="T34" s="56"/>
      <c r="U34" s="56"/>
      <c r="V34" s="22">
        <v>2025.2</v>
      </c>
      <c r="W34" s="23">
        <v>2025.5</v>
      </c>
      <c r="X34" s="22" t="s">
        <v>185</v>
      </c>
      <c r="Y34" s="22" t="s">
        <v>186</v>
      </c>
      <c r="Z34" s="56"/>
    </row>
  </sheetData>
  <mergeCells count="29">
    <mergeCell ref="A1:B1"/>
    <mergeCell ref="A2:Z2"/>
    <mergeCell ref="I3:O3"/>
    <mergeCell ref="P3:U3"/>
    <mergeCell ref="V3:W3"/>
    <mergeCell ref="J4:M4"/>
    <mergeCell ref="A6:B6"/>
    <mergeCell ref="A3:A5"/>
    <mergeCell ref="B3:B5"/>
    <mergeCell ref="C3:C5"/>
    <mergeCell ref="D3:D5"/>
    <mergeCell ref="E4:E5"/>
    <mergeCell ref="F3:F5"/>
    <mergeCell ref="G3:G5"/>
    <mergeCell ref="H3:H5"/>
    <mergeCell ref="I4:I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3:X5"/>
    <mergeCell ref="Y3:Y5"/>
    <mergeCell ref="Z3:Z5"/>
  </mergeCells>
  <dataValidations count="1">
    <dataValidation type="list" allowBlank="1" showInputMessage="1" showErrorMessage="1" sqref="C2:D2 D3:D5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Y.M 敏</cp:lastModifiedBy>
  <dcterms:created xsi:type="dcterms:W3CDTF">2023-05-12T11:15:00Z</dcterms:created>
  <dcterms:modified xsi:type="dcterms:W3CDTF">2025-02-28T02:25:42Z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862F1CCD145B4443AE9520DC5B0FA390_12</vt:lpwstr>
  </property>
</Properties>
</file>